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640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E244" i="1"/>
  <c r="C109"/>
  <c r="C98"/>
  <c r="C145"/>
  <c r="C210"/>
  <c r="C201"/>
  <c r="C160"/>
  <c r="C231"/>
  <c r="C240"/>
  <c r="C234"/>
</calcChain>
</file>

<file path=xl/sharedStrings.xml><?xml version="1.0" encoding="utf-8"?>
<sst xmlns="http://schemas.openxmlformats.org/spreadsheetml/2006/main" count="441" uniqueCount="285">
  <si>
    <t>Α/Α</t>
  </si>
  <si>
    <t>ΤΙΤΛΟΣ ΕΡΓΟΥ</t>
  </si>
  <si>
    <t xml:space="preserve">Αποκατάσταση ενίσχυση 4ου Δημοτικού Σχολείων Δήμου Λευκάδας </t>
  </si>
  <si>
    <t>Διάνοιξη – Ασφαλτόστρωση  οδών Σχεδίου Πόλεως Λευκάδας</t>
  </si>
  <si>
    <t>Γήπεδο Τσουκαλάδων Δήμου Λευκάδας – Συνθετικός Χλοοτάπητας</t>
  </si>
  <si>
    <t xml:space="preserve">Κατασκευή Νέου Καταθλιπτικού Αγωγού Ύδρευσης στην Περιοχή Αγίας Άννας Τ.Κ. Δρυμώνα </t>
  </si>
  <si>
    <t>Κατασκευή υποδομών για την εξυπηρέτηση του Νέου Νοσοκομείου</t>
  </si>
  <si>
    <t>Επισκευή - Συντήρηση Κλειστού Γυμναστηρίου Λευκάδας</t>
  </si>
  <si>
    <t>Αποκατάστασεις γηπέδων Λευκάδας (Νυδρί - Άγ. Πέτρος)</t>
  </si>
  <si>
    <t>Αποκατάσταση πλακοστρώσεις  Πυροπλήκτων περιοχής Πόλης Λευκάδας</t>
  </si>
  <si>
    <t>Προμήθεια και τοποθέτηση χλοοτάπητα (Δημοτικό Στάδιο Λευκάδας)</t>
  </si>
  <si>
    <t>Αποκατάσταση οδοποίας Τ.Κ. Αγ. Νικήτα λόγω σεισμού</t>
  </si>
  <si>
    <t>Επισκευή δημοτικού κτιρίου στέγασης Πυροσβεστικού σταθμού Τ.Κ. Κοντάραινας, Δ.Ε. Απολλωνίων</t>
  </si>
  <si>
    <t>Κατασκευή οδών σχεδίου πόλης Επισκόπου - Νικιάνας</t>
  </si>
  <si>
    <t>Κεφαλαιουχικός εξοπλισμός ΒΙΟΚΑ πόλης Λευκάδας</t>
  </si>
  <si>
    <t>Ασφλτόστρωση δημοτικών οδών πόλης Λευκάδας</t>
  </si>
  <si>
    <t>Κατασκευή αντλιοστασίου στην Ανατολική παραλία καθώς &amp; καταθληπτικού αγωγού από το αντλιοστάσιο έως την Μονάδα Επεξεργασίας Λυμάτων</t>
  </si>
  <si>
    <t>Επισκευή δημοτικών κτιρίων (πρώην Δημοτικό Σχολείο) Νυδριού</t>
  </si>
  <si>
    <t>Επισκευές γηπέδου Νυδριού</t>
  </si>
  <si>
    <t>Ενίσχυση ύδρευσης Καλάμου - Καστού με υποθαλάσσιο αγωγό</t>
  </si>
  <si>
    <t>Αντικατάσταση κεντρικών αγωγών ύδρευσης οδού Αναπαύσεως, περιοχής Αγ. Μαρίνας -Αγ. Ιωάννης και οδού Σβορώνου</t>
  </si>
  <si>
    <r>
      <t>Επισκευή στέγης πρώην δημαρχείου Καρυάς</t>
    </r>
    <r>
      <rPr>
        <sz val="10"/>
        <color rgb="FFC00000"/>
        <rFont val="Arial"/>
        <family val="2"/>
        <charset val="161"/>
      </rPr>
      <t xml:space="preserve"> </t>
    </r>
  </si>
  <si>
    <t>Βελτιώσεις δικτύου ύδρευσης - άρδευσης πρωτεύοντος δικτύου Ανατολικού άξονα (Νικιάνα)</t>
  </si>
  <si>
    <t>Ολοκληρώθηκε</t>
  </si>
  <si>
    <t>Μελέτη αποκάταστάσης οδού Ασπρογερακάτα – Πευκούλια (Λαγκάδα) Δήμου Λευκάδας</t>
  </si>
  <si>
    <t>ΠΟΡΕΙΑ ΕΡΓΟΥ</t>
  </si>
  <si>
    <t>Εκτελείται</t>
  </si>
  <si>
    <t xml:space="preserve">Επείγουσα αποκατάσταση παραλιακού δρόμου λιμανιού Καστου </t>
  </si>
  <si>
    <t>Επισκευή κερκίδων Δημοτικού Σταδίου Λευκάδας</t>
  </si>
  <si>
    <t>Βελτιώσεις δικτύου ύδρευσης-άρδευσης πρωτεύοντος δικτύου Δυτικού άξονα</t>
  </si>
  <si>
    <t>Κατεπείγοντα αντιπλημμυρικά έργα  περιοχή Φύσσες</t>
  </si>
  <si>
    <r>
      <t xml:space="preserve">Ασφαλτοστρώσεις δρόμων στις επεκτάσεις σχεδίου πόλης </t>
    </r>
    <r>
      <rPr>
        <sz val="9"/>
        <rFont val="Arial"/>
        <family val="2"/>
        <charset val="161"/>
      </rPr>
      <t>(Περιβόλια)</t>
    </r>
  </si>
  <si>
    <t xml:space="preserve">Αποκατάσταση ζημιών ομβροδεξαμενών &amp; δικτύων ύδρευσης </t>
  </si>
  <si>
    <t xml:space="preserve">Ανάπλαση - Διαμόρφωση πλατείας νέων εργατικών πολυκατοικιών </t>
  </si>
  <si>
    <t xml:space="preserve">Κατασκευή κόμβων πόλης Λευκάδας </t>
  </si>
  <si>
    <t>Αποκατάσταση κρηπιδωμάτων ιχθυοτροφείου (Αυλαίμων)</t>
  </si>
  <si>
    <t xml:space="preserve">Έργα ανάπλασης πλατείας Αγίου Μηνά </t>
  </si>
  <si>
    <t xml:space="preserve">Τσιμεντοστρώσεις δρόμων και κοινοχρήστων χώρων εντός οικισμού Τ.Κ. Δ.Ε. Απολλωνίων </t>
  </si>
  <si>
    <t xml:space="preserve">Επισκευή δρόμου από Λαζαράτα-Πινακοχώρι (θέση Γκιόκα) </t>
  </si>
  <si>
    <t xml:space="preserve">Αναπλάσεις κοινοχρήστων χώρων Λαζαράτων - Εξάνθειας Δ.Ε. Σφακιωτών </t>
  </si>
  <si>
    <t xml:space="preserve">Επισκευές - Αποκαταστάσεις κοινοχρήστων χώρων Δ.Ε. Καλάμου - Καστού </t>
  </si>
  <si>
    <t xml:space="preserve">Ασφαλτόστρωση δημοτικής οδού Κομηλιού Δ.Ε. Απολλωνίων </t>
  </si>
  <si>
    <t xml:space="preserve">Επισκευή και βελτίωση κοινοφελών δικτύων Αθανίου </t>
  </si>
  <si>
    <t>Αποκατάσταση αντλιοστασίων στη θέση Μαγγανά Νικιάνας &amp; στη θέση Καρφάκη Λευκάδας</t>
  </si>
  <si>
    <t>Αποπεράτωση εργασιών γηπέδου Σφακιωτών</t>
  </si>
  <si>
    <t>Διευθέτηση ομβρίων περιοχής Λαζαράτων - Σπανοχωρίου</t>
  </si>
  <si>
    <t>Εργασίες αποπεράτωσης πάρκου εισόδου Τσουκαλάδων στο χώρο της δεξαμενής</t>
  </si>
  <si>
    <t>Κατασκευή στεγάστρου δεματοποιητή</t>
  </si>
  <si>
    <t>Αποκατάσταση οδού Ασπρογερακάτα - Πευκούλια (Λαγκάδα) Δήμου Λευκάδας</t>
  </si>
  <si>
    <t>Επισκευή συντήρηση κτιρίων, αύλειων χώρων και λοιπές δράσεις σχολείων Δήμου Λευκάδας</t>
  </si>
  <si>
    <t>Αποκατάσταση πηγαδιών και διαμόρφωση πλατείας Πλατάνου Τ.Κ. Καλαμιτσίου</t>
  </si>
  <si>
    <t>Αποκατάσταση Δημ. Κινηματογράφου Απόλλωνα Λευκάδας (Μελέτη)</t>
  </si>
  <si>
    <t xml:space="preserve">Τσιμεντοστρώσεις - Βελτιώσεις κοινοχρήστων χώρων Δ.Ε. Απολλωνίων                                                                                                   </t>
  </si>
  <si>
    <t>Επισκευή Δημοτικής Βιβλιοθήκης και οικίσκου στην Τ.Κ. Αγίου Πέτρου</t>
  </si>
  <si>
    <t>Βελτίωση οδικού τμήματος από θέση Πόντη προς Θέση Νηρά Δ.Ε. Απολλωνίων</t>
  </si>
  <si>
    <t>Επισκευή δημοτικών κτιρίων (πρώην Δημοτικών σχολείων) Δ.Ε. Ελλομένου</t>
  </si>
  <si>
    <t>Έργο δρόμου Γιαλού</t>
  </si>
  <si>
    <t>Αποκατάσταση Χ.Α.Δ.Α. Δήμ. Λευκάδας (Συμπληρωματική σύμβαση - Χ.Α.Δ.Α. Νυδριού)</t>
  </si>
  <si>
    <t>Κατασκευή χώρων υγιεινής Δημοτικού κτιρίου Τ.Κ. Πηγαδισάνων (πρώην Δημ. Σχολείο)</t>
  </si>
  <si>
    <t>Επισκευή - Αποκατάσταση Παιδικών χαρών (Καρυά - Λαζαράτα)</t>
  </si>
  <si>
    <t>ΠΡΟΫΠ/ΓΙΣΜΟΣ</t>
  </si>
  <si>
    <t>Κατεπείγοντα αντιπλημμυρικά έργα περιοχών Αγίας Μαρίνας και Βαρδανίων</t>
  </si>
  <si>
    <t>Τσιμεντόστρωση Δρόμου Φτέρης (Κατωχώρι - Πόρος)</t>
  </si>
  <si>
    <t>Τσιμεντόστρωση δρόμου περιοχής παλαιού οικισμού Καρυωτών</t>
  </si>
  <si>
    <t>Βελτίωση αγροτικής οδοποιίας Δήμου Λευκάδας (Ακόνι)</t>
  </si>
  <si>
    <t>Υποδομή προσωρινής αποθήκευσης δεματοποιημένων αστικών αποβλήτων</t>
  </si>
  <si>
    <t xml:space="preserve">Μεταφορά εναπόθεση απορριμμάτων και διαμόρφωση περιβάλλοντος χώρου Χ.Α.Δ.Α. </t>
  </si>
  <si>
    <t>Προμήθεια εξοπλισμού Δεματοποίησης αστικών αποβλήτων Δήμου Λευκάδας</t>
  </si>
  <si>
    <t>Αποκατάσταση βλαβών &amp; έργα βελτίωσης συστημ. Ύδρευσης των Τ.Κ. Νυδριού, Κατούνας-Λυγιάς, Φτερνού</t>
  </si>
  <si>
    <t>Εργασίες διάστρωσης αδρανών υλικών δημοτικής οδού Απόλπαινας, Δ.Ε. Λευκάδας, λόγω ζημιών που προκλήθηκαν από έντονες βροχοπτώσεις</t>
  </si>
  <si>
    <t>Προμήθεια - τοποθέτηση εξοπλισμού για την αναβάθμιση παιδικών χαρών του Δήμου Λευκάδας</t>
  </si>
  <si>
    <t>Τοπογραφική αποτύπωση Δημοτικής Περιουσίας (Μελέτη)</t>
  </si>
  <si>
    <t xml:space="preserve">Κατασκευή τοιχείου χώρου δεματοποίησης </t>
  </si>
  <si>
    <t>Τσιμεντόστρωση δρόμου περιοχής πίσω από Leadl</t>
  </si>
  <si>
    <t>Αποκατάσταση δρόμου Νικολή - Σύβρος Δ.Ε. Απολλωνίων</t>
  </si>
  <si>
    <t>Επισκευή - αποκατάσταση Παιδικών χαρών (Λυγιά, Βασιλική)</t>
  </si>
  <si>
    <t>Κατασκευή νησίδας παραλίας πόλης Λευκάδας</t>
  </si>
  <si>
    <t xml:space="preserve">Αγκυροβόλιο Τουριστικών σκαφών Βασιλικής                                                                                              </t>
  </si>
  <si>
    <t xml:space="preserve">Αναπλάσεις κοινοχρήστων χώρων Δ.Ε. Απολλωνίων (Ο.Π.Α.Χ.)                                                                   </t>
  </si>
  <si>
    <t>Αποκαταστάσεις ζημιών Αγροτικής Οδοποιίας Τ.Κ. (Δρόμος Κάβαλος - Τσουκαλάδες)</t>
  </si>
  <si>
    <t>Παρεμβάσεις στο κοιμητήριο πόλης Λευκάδας (Τσιμεντοστρώσεις διαδρόμων)</t>
  </si>
  <si>
    <t>Επέκταση δικτύου φωτισμού παραλίας Λυγιάς (Παραλία Λυγιάς)</t>
  </si>
  <si>
    <r>
      <t xml:space="preserve">Αποκαταστάσεις ζημιών στους κοινόχρηστους χώρους &amp; δίκτυα Τ.Κοινοτήτων </t>
    </r>
    <r>
      <rPr>
        <sz val="9"/>
        <color theme="1"/>
        <rFont val="Arial"/>
        <family val="2"/>
        <charset val="161"/>
      </rPr>
      <t>(Έργα σε 18 Τ.Κ.) Αθάνι - Δράγανο - Κομηλιό - Χορτάτα - Μανάσι - Νικολή - Αγ. Πέτρος - Εξάνθεια - Αγ. Ηλίας - Καλαμίτσι - Νυδρί Ράχη - Μαραντοχώρι - Κοντάραινα - Σύβρο - Βουρνικά - Βασιλική - Καρυά - Εγκλουβή</t>
    </r>
  </si>
  <si>
    <t xml:space="preserve">Αποκαταστάσεις - Τσιμεντοστρώσεις δρόμων εντός οικισμού Τοπικών Κοινοτ. Δ.Ε.  Ελλομένου   </t>
  </si>
  <si>
    <t>Δημοπρατήθηκε</t>
  </si>
  <si>
    <r>
      <t xml:space="preserve">Κατεπείγουσες αποκαταστάσεις, λόγω πλημμυρών, σε Δημοτική οδό Κοντάραινας </t>
    </r>
    <r>
      <rPr>
        <sz val="9"/>
        <rFont val="Arial"/>
        <family val="2"/>
        <charset val="161"/>
      </rPr>
      <t>(από Επαρχιακό προς ποτάμι)</t>
    </r>
  </si>
  <si>
    <t>Εργα διαμόρφωσης δημοτικών οδών περιοχής Αγ. Μηνά πόλης Λευκάδας</t>
  </si>
  <si>
    <t>Προμήθεια αθλητικού υλικού (Στρώματα σταδίου)</t>
  </si>
  <si>
    <r>
      <t xml:space="preserve">Ασφαλτόστρωση αγροτικών οδών Δ.Ε. Απολλωνίων </t>
    </r>
    <r>
      <rPr>
        <b/>
        <sz val="9.5"/>
        <rFont val="Calibri"/>
        <family val="2"/>
        <charset val="161"/>
        <scheme val="minor"/>
      </rPr>
      <t xml:space="preserve">(Σύβοτα - Δύο δρόμοι) </t>
    </r>
  </si>
  <si>
    <r>
      <t>Διαμορφώσεις κοινοχρήστων χώρων Καλάμου</t>
    </r>
    <r>
      <rPr>
        <b/>
        <sz val="9.5"/>
        <rFont val="Calibri"/>
        <family val="2"/>
        <charset val="161"/>
        <scheme val="minor"/>
      </rPr>
      <t xml:space="preserve"> (30.000,00 €)</t>
    </r>
    <r>
      <rPr>
        <sz val="10"/>
        <rFont val="Arial"/>
        <family val="2"/>
        <charset val="161"/>
      </rPr>
      <t xml:space="preserve"> - Καστού </t>
    </r>
    <r>
      <rPr>
        <b/>
        <sz val="9.5"/>
        <rFont val="Calibri"/>
        <family val="2"/>
        <charset val="161"/>
        <scheme val="minor"/>
      </rPr>
      <t xml:space="preserve">(12.000,00 €)      </t>
    </r>
    <r>
      <rPr>
        <sz val="10"/>
        <rFont val="Arial"/>
        <family val="2"/>
        <charset val="161"/>
      </rPr>
      <t xml:space="preserve">                                                                                                                </t>
    </r>
  </si>
  <si>
    <t>Στερεωτικές επεμβάσεις – Αποκαταστάσεις Κτιρίου Απόλλωνα Καρυάς (Στέγη)</t>
  </si>
  <si>
    <t>Στερεωτικές επεμβάσεις – Αποκαταστάσεις Κτιρίου Απόλλωνα Καρυάς (Φέρων οργανισμός)</t>
  </si>
  <si>
    <t>Διάνοιξη &amp; διαμόρφωση δημοτ. οδών Σχεδίου πόλης Νυδριού/Μ. Αυλακίου (Διάνοιξη οδού στο Μ. Αυλάκι 300 μ. - Ασφαλτόστρωση οδού Βαλαωρίτου</t>
  </si>
  <si>
    <t>Η χρηματοδότηση έρχεται από προηγούμενη Δημοτική Αρχή - Εκτελέσθηκε από την τωρινή</t>
  </si>
  <si>
    <t>Ανάπλαση - Διαμόρφωση Βλύχας &amp; παρτεριών περιοχής Συντριβανιού στην Τ.Κ. Βλυχού</t>
  </si>
  <si>
    <t>Επισκευές - Συντηρήσεις κτιρίων των Παιδικών Σταθμών &amp; του Βρεφ/κού Σταθμού Δ. Λευκάδας</t>
  </si>
  <si>
    <t>Κατασκευή δικτύου ομβρίων του parking Καρυάς</t>
  </si>
  <si>
    <t>Τοιχείο αντιστήριξης δρόμου Καλάμου - Επισκοπής</t>
  </si>
  <si>
    <t>Ανάπλαση κοινοχρήστων χώρων  Καστού</t>
  </si>
  <si>
    <t>Επείγουσα αποκατάσταση παραλιακού δρόμου λιμανιού Καστού</t>
  </si>
  <si>
    <t>Επισκευή προβλήτας στην περιοχή Αγίου Κωνσταντίνου Καλάμου για προσάραξη ferry boat</t>
  </si>
  <si>
    <t>Μελέτη ανάπτυξης και λειτουργίας ιθχυοτροφικού – οικοτουριστικού πάρκου στο μικρό ιχθυοτροφείο Λευκάδας (Παλαιό)</t>
  </si>
  <si>
    <t>Επισκευή στέγης Δημοτικού Σχολείου Βασιλικής</t>
  </si>
  <si>
    <t>Μεμονωμένες Τοπικές παρεμβάσεις στα δίκτυα Αποχ/σης Πόλης- Αγ.Νικήτα &amp; Βασιλικής - Πόντης</t>
  </si>
  <si>
    <t>Εργασίες διαμόρφωσης πλατείας Τ.Κ. Πινακοχωρίου Σφακιωτών</t>
  </si>
  <si>
    <t>Αποκατάσταση – συντήρηση φαραγγιού Μέλισσας στην περιοχή Σφακιωτών</t>
  </si>
  <si>
    <t>Γεωλογική μελέτη σχεδίου Περιγιαλίου</t>
  </si>
  <si>
    <t>Μελέτη αποτύπωσης και καταγραφής μονοπατιών Δ. Λευκάδας</t>
  </si>
  <si>
    <t>Προμήθεια εξοπλισμού οστεοφυλακίου κοιμητηρίου ΔΕ Λευκάδας</t>
  </si>
  <si>
    <t>Κατασκευή οικίσκων – καντινών στο Πόρτο Κατσίκι Αθανίου</t>
  </si>
  <si>
    <t>Αναβάθμιση υδρευτικής γεώτρησης Καλάμου  Καστού</t>
  </si>
  <si>
    <t>Έργα αγροτικής οδοποίας Δ.Ε. Καρυάς - Σφακιωτών (Περιοχή Ακόνι - Ασφαλτόστρωση)</t>
  </si>
  <si>
    <t>Πιλοτική δράση ΕΜΑΥΤΙΩΝ, διαμόρφωση των αθλητικών εγκαταστάσεων του αυλείου χώτου του Σχολικού συγκροτήματος 2ου &amp; 3ου Δημοτικού</t>
  </si>
  <si>
    <t>Προς δημοπράτηση</t>
  </si>
  <si>
    <t>Βελτιώσεις αντλιοστασίων λυμμάτων Δ.Ε. Λευκάδας &amp; Δ.Ε. Απολλωνίων</t>
  </si>
  <si>
    <t>Δημοπρατήθηκε 21/11/2018</t>
  </si>
  <si>
    <t>Επισκευές Δημοτικού Σχολείου Ευγήρου</t>
  </si>
  <si>
    <t xml:space="preserve">Πλακοστρώσεις - Τσιμεντοστρ. δρόμων εντός οικισμού Δ.Κ. Καστού                                                       </t>
  </si>
  <si>
    <t>Δημοπρατήθηκε 27/12/2018</t>
  </si>
  <si>
    <t>Δημοπρατήθηκε 21/12/2018</t>
  </si>
  <si>
    <t>Προμήθεια κουφωμάτων δημοτικού κτίριου Τ.Κ. Σύβρου</t>
  </si>
  <si>
    <t>Εργασίες αγκυρώσεων φέροντος οργανισμού 4ου Δημοτικού Σχολείου Λευκάδας</t>
  </si>
  <si>
    <t>Εργασίες αποκατάστασης και διευθέτησης πρανών οδών Τ.Κ. Νικιάνας</t>
  </si>
  <si>
    <t>Εργασίες αποκατάστασης περιβάλλοντος χώρου Βιολογικού Καθαρισμού πόλης Λευκάδας</t>
  </si>
  <si>
    <t xml:space="preserve">Κατεπείγουσα επισκευή στέγης στο 2ο νηπιαγωγείο  Λευκάδας </t>
  </si>
  <si>
    <t xml:space="preserve">Ανακαίνιση οικίας Ζαμπελίων για τη δημιουργία Ζαμπέλιου Κέντρου Γραμμάτων &amp; Τεχνών </t>
  </si>
  <si>
    <t>Τρισδιάστατος τουριστικός οδηγός προβολής και ανάπτυξης της πολιτιστικής και φυσικής κληρονομιάς του Δ. Λευκάδας</t>
  </si>
  <si>
    <t>Τοποθέτηση πυροσβεστικών κρουνών</t>
  </si>
  <si>
    <t>Κατασκευή μόνιμης παράκαμψης δημοτικής οδού στην Τ.Κ. Απόλπαινας λόγω κατολισθήσεων</t>
  </si>
  <si>
    <t>Αντιπλημμυρική προστασία οικισμού Βασιλικής Δ. Λευκάδας</t>
  </si>
  <si>
    <t>Εκπόνηση Σχεδίων Βιώσιμης Αστικής Κινητικότητας (Σ.Β.Α.Κ)</t>
  </si>
  <si>
    <t>Μελέτες για την δημιουργία εγκαταστάσεων Πράσινων σημείων στις Δ.Ε. Λευκάδας</t>
  </si>
  <si>
    <t>Προμήθεια 1.000 κάδων οικιακής κομποστοποίησης</t>
  </si>
  <si>
    <t>Δράσεις ευαισθητοποίησης και δημοσιότητας</t>
  </si>
  <si>
    <t>Κατασκευή ΜΟ.Π.Α.Κ. Δήμου Λευκάδας και λοιπά Υποέργα</t>
  </si>
  <si>
    <t xml:space="preserve">Κατασκευή έργων αγκυροβολίου τουριστικών σκαφών Βασιλικής (1η συμπλ/ματική σύμβαση) </t>
  </si>
  <si>
    <r>
      <t xml:space="preserve">Αποκαταστάσεις ζημιών αγροτικής οδοποιίας Τοπικών Κοινοτήτων:                                                                            </t>
    </r>
    <r>
      <rPr>
        <b/>
        <sz val="9"/>
        <color rgb="FFFF0000"/>
        <rFont val="Arial"/>
        <family val="2"/>
        <charset val="161"/>
      </rPr>
      <t xml:space="preserve">1. </t>
    </r>
    <r>
      <rPr>
        <b/>
        <sz val="9"/>
        <rFont val="Arial"/>
        <family val="2"/>
        <charset val="161"/>
      </rPr>
      <t xml:space="preserve">Καλαμιτσίου 150.000 </t>
    </r>
    <r>
      <rPr>
        <b/>
        <sz val="9"/>
        <color rgb="FFFF0000"/>
        <rFont val="Arial"/>
        <family val="2"/>
        <charset val="161"/>
      </rPr>
      <t xml:space="preserve"> 2. </t>
    </r>
    <r>
      <rPr>
        <b/>
        <sz val="9"/>
        <rFont val="Arial"/>
        <family val="2"/>
        <charset val="161"/>
      </rPr>
      <t xml:space="preserve">Αγ. Πέτρου 100.000 </t>
    </r>
    <r>
      <rPr>
        <b/>
        <sz val="9"/>
        <color rgb="FFFF0000"/>
        <rFont val="Arial"/>
        <family val="2"/>
        <charset val="161"/>
      </rPr>
      <t xml:space="preserve">(Ολοκληρώθηκε) 3. </t>
    </r>
    <r>
      <rPr>
        <b/>
        <sz val="9"/>
        <rFont val="Arial"/>
        <family val="2"/>
        <charset val="161"/>
      </rPr>
      <t>Αθανίου 100.000</t>
    </r>
    <r>
      <rPr>
        <b/>
        <sz val="9"/>
        <color rgb="FFFF0000"/>
        <rFont val="Arial"/>
        <family val="2"/>
        <charset val="161"/>
      </rPr>
      <t xml:space="preserve">  4. </t>
    </r>
    <r>
      <rPr>
        <b/>
        <sz val="9"/>
        <rFont val="Arial"/>
        <family val="2"/>
        <charset val="161"/>
      </rPr>
      <t xml:space="preserve">Δραγάνου - "Καλομπόρος" </t>
    </r>
    <r>
      <rPr>
        <b/>
        <sz val="9"/>
        <color rgb="FFFF0000"/>
        <rFont val="Arial"/>
        <family val="2"/>
        <charset val="161"/>
      </rPr>
      <t xml:space="preserve">(Ολοκληρώθηκε) </t>
    </r>
    <r>
      <rPr>
        <b/>
        <sz val="9"/>
        <rFont val="Arial"/>
        <family val="2"/>
        <charset val="161"/>
      </rPr>
      <t>150.000</t>
    </r>
    <r>
      <rPr>
        <b/>
        <sz val="9"/>
        <color rgb="FFFF0000"/>
        <rFont val="Arial"/>
        <family val="2"/>
        <charset val="161"/>
      </rPr>
      <t xml:space="preserve"> 5. </t>
    </r>
    <r>
      <rPr>
        <b/>
        <sz val="9"/>
        <rFont val="Arial"/>
        <family val="2"/>
        <charset val="161"/>
      </rPr>
      <t>"Αηδονάκι" Περιγιαλίου 90.000</t>
    </r>
    <r>
      <rPr>
        <b/>
        <sz val="9"/>
        <color rgb="FFFF0000"/>
        <rFont val="Arial"/>
        <family val="2"/>
        <charset val="161"/>
      </rPr>
      <t xml:space="preserve"> (Ολοκληρώθηκε)</t>
    </r>
  </si>
  <si>
    <t>Έλεγχος και αποτύπωση παροχών στο δίκτυο ύδρευσης (Περιοχή Άι Γιάννη)</t>
  </si>
  <si>
    <t>Βελτίωση αθλητικών εγκαταστάσεων Δήμου Λευκάδας</t>
  </si>
  <si>
    <t>Εργασίες διαμόρφωσης δημοτικών χώρων για λόγους πυροπροστασίας</t>
  </si>
  <si>
    <t>Διευθέτηση ομβρίων Νικιάνας από στροφή έως χείμμαρο</t>
  </si>
  <si>
    <t>Προς Δημοπράτηση</t>
  </si>
  <si>
    <t>Ασφαλτόστρωση δημοτικής οδού Τ.Κ. Νεοχωρίου</t>
  </si>
  <si>
    <t>Αποκαταστάσεις διαμορφώσεις αγροτικών δρόμων Δ.Ε. Σφακιωτών - Καρυας</t>
  </si>
  <si>
    <t>Τσιμεντόστρωση αγροτικού δρόμου &amp; κατασκευή τοιχείου στο παρακείμενο ρεύμα στη Τ.Κ. Ασπρογερακάτων για πυροπροστασία</t>
  </si>
  <si>
    <t xml:space="preserve">Προς Δημοπράτηση </t>
  </si>
  <si>
    <t>Προμήθεια 3 κινητών μονάδων τεμαχισμού αποβλήτων κήπων και πάρκων (κλαδοτεμαχιστών)</t>
  </si>
  <si>
    <t xml:space="preserve">Πρόληψη &amp; αντιμετώπιση ζημιών και καταστροφών από θεομηνίες στην πόλη της Λευκάδας (από Πεφανερωμένης - αντλιοστάσιο στον Άγιο Αντώνη Βαρδάνια)  </t>
  </si>
  <si>
    <r>
      <t xml:space="preserve">Τσιμεντοστρώσεις - Βελτιώσεις κοινοχρήστων χώρων στη Δ.Ε. Λευκάδας                                             </t>
    </r>
    <r>
      <rPr>
        <b/>
        <sz val="9"/>
        <color rgb="FFFF0000"/>
        <rFont val="Arial"/>
        <family val="2"/>
        <charset val="161"/>
      </rPr>
      <t xml:space="preserve">(Τοπικές Κοινότητες 102.020,00) - (Πόλη 64.800,00) </t>
    </r>
    <r>
      <rPr>
        <b/>
        <sz val="9"/>
        <rFont val="Arial"/>
        <family val="2"/>
        <charset val="161"/>
      </rPr>
      <t xml:space="preserve"> </t>
    </r>
    <r>
      <rPr>
        <sz val="10"/>
        <rFont val="Arial"/>
        <family val="2"/>
        <charset val="161"/>
      </rPr>
      <t xml:space="preserve">                                                                             </t>
    </r>
    <r>
      <rPr>
        <b/>
        <sz val="9"/>
        <color rgb="FFFF0000"/>
        <rFont val="Arial"/>
        <family val="2"/>
        <charset val="161"/>
      </rPr>
      <t/>
    </r>
  </si>
  <si>
    <t>Συμβασιοποιήθηκε</t>
  </si>
  <si>
    <t xml:space="preserve">Βελτίωση συντήρηση ηλεκτροφωτισμού οδικού δικτύου εξωραϊσμοί αναπλάσεις Λιμανιού &amp; εξωτερικών χώρων ν. Καλάμου </t>
  </si>
  <si>
    <t>Επιχορήγηση των Δήμων της χώρας από το πρόγραμμα «Φιλόδημος ΙΙ» για την υλοποίηση έργων και επενδυτικών δραστηριοτήτων</t>
  </si>
  <si>
    <t>Συμπληρωματική χρηματοδότηση ελήφθη εντός του 2018 από την παρούσα Δημοτική Αρχή</t>
  </si>
  <si>
    <t>Συμβασιοποιήθηκε 19/4/2019</t>
  </si>
  <si>
    <t xml:space="preserve">Δημοπρατήθηκε </t>
  </si>
  <si>
    <t>Κόστος προμήθειας υλικών &amp; έργων αυτεπιστασίας (περίπου)</t>
  </si>
  <si>
    <t>Συμβασιοποιήθηκε 18/7/2019</t>
  </si>
  <si>
    <t>Δημοπρατήθηκε 19/8/2019</t>
  </si>
  <si>
    <t>Προμέτρηση υπολοιπομένων εργασιών, έλεγχος λειτουργ^τητας των υπαρχουσών εγκαταστάσεων &amp; σύνταξη υποβολής πρότασης στη νέα προγραμματική περίοδο 14-20 θεάτρου Λευκάδας</t>
  </si>
  <si>
    <r>
      <t xml:space="preserve">Αποκαταστάσεις κοινοφελών δικτύων Τ.Κ.Αθανίου/Δραγάνου/Κομηλιού λόγω σεισμού στις </t>
    </r>
    <r>
      <rPr>
        <sz val="8"/>
        <color theme="1"/>
        <rFont val="Arial"/>
        <family val="2"/>
        <charset val="161"/>
      </rPr>
      <t xml:space="preserve">17/11/15 </t>
    </r>
  </si>
  <si>
    <t>Ανάπτυξη &amp; λειτουργία ιχθυοτροφικού οικοτουριστικού πάρκου στο μικρό ιχθυοτροφείο Λευκάδας</t>
  </si>
  <si>
    <t>Συμβασιοποιήθηκε 7/5/2019</t>
  </si>
  <si>
    <t>Συμβασιοποιήθηκε 11/7/2019</t>
  </si>
  <si>
    <t>Συμβασιοποιήθηκε 12/12/2018</t>
  </si>
  <si>
    <t>Δημοπρατήθηκε 12/8/2019</t>
  </si>
  <si>
    <t xml:space="preserve"> Συμβασιοποιήθηκε 25/6/2019</t>
  </si>
  <si>
    <t>Επισκευές - Τσιμεντοστρώσεις Δ.Ε. Καλάμου - Καστού (Λιμάνι)</t>
  </si>
  <si>
    <t>ΔΗΜΟΠΡΑΤΗΜΕΝΑ ΕΡΓΑ</t>
  </si>
  <si>
    <t>ΕΡΓΑ ΠΟΥ ΕΚΤΕΛΟΥΝΤΑΙ  ή  ΕΙΝΑΙ ΣΥΜΒΑΣΙΟΠΟΙΗΜΕΝΑ</t>
  </si>
  <si>
    <t>ΕΡΓΑ  ΠΡΟΣ ΔΗΜΟΠΡΑΤΗΣΗ</t>
  </si>
  <si>
    <t>Δημιουργία εγκαταστάσεων 3 Πράσινων σημείων στις Δ.Ε. Λευκάδας, Απολλωνίων, Ελλομένου</t>
  </si>
  <si>
    <t>ΕΡΓΑ ΠΟΥ ΟΛΟΚΛΗΡΩΘΗΚΑΝ</t>
  </si>
  <si>
    <t>Συμβασιοποιήθηκε 10/6/2019</t>
  </si>
  <si>
    <t xml:space="preserve">            Συμβασιοποιήθηκε 18/7/2019</t>
  </si>
  <si>
    <t>Αποκαταστάσεις κτιρίου Απόλλωνα Καρυάς (Κουφώματα, κ.λπ.)</t>
  </si>
  <si>
    <t xml:space="preserve">Δημοπρατήθηκε 28/2/2019 </t>
  </si>
  <si>
    <t>Δημοπρατήθηκε 12/11/2018</t>
  </si>
  <si>
    <t>Διάνοιξη δημοτικής οδού Περιγιαλίου (Λιμάνι)</t>
  </si>
  <si>
    <t>Τοποθέτηση πυσβεστικών κρουνών</t>
  </si>
  <si>
    <t>Ολοκληρώνεται</t>
  </si>
  <si>
    <t>Δημοπρατήθηκε 8/3/2019</t>
  </si>
  <si>
    <t>Δημοπρατήθηκε 1/3/2019</t>
  </si>
  <si>
    <t>Ολοκλήρωθηκε</t>
  </si>
  <si>
    <t xml:space="preserve">Εκτελείται             </t>
  </si>
  <si>
    <t>Χρηματοδότηση από προηγούμενη Δημ. Αρχή. Εκτελέσθηκε στο σύνολό του από την παρούσα</t>
  </si>
  <si>
    <t>Διαμόρφωση κοινοχρ. χώρων μέσω της προμήθειας &amp; εγκατάστασης υπόγειων κάδων απορριμ.</t>
  </si>
  <si>
    <t xml:space="preserve">Αποχέτευση παραλιακών οικισμών Δ.Ελλομένου- Ολοκλήρωση παραλ. αγωγού λυμάτων Νυδρίου </t>
  </si>
  <si>
    <t>Κατασκευή νέου καταθληπτικού αγωγού στην πόλη της Λευκάδας από "Πόντε" έως  Διοικητήριο</t>
  </si>
  <si>
    <t>Κατασκευή νέου καταθλιπτικού αγωγού από Κοντριάδα Εξάνθειας μέχρι τη δεξαμενή  Αθανίου</t>
  </si>
  <si>
    <t xml:space="preserve">Κατεπείγοντα αντιπλημμυρικά έργα Καραβέλα περιοχής Βάρδα </t>
  </si>
  <si>
    <t>Κατεπείγουσες παρεμβάσεις, λόγω κατολισθήσεων, σε τμήμα δημ. οδού Περιγιάλι - Πλατύστομα</t>
  </si>
  <si>
    <t>Κατασκευή χώρου διαχείμανσης ιχθύων στα ιχθυοτροφεία Λευκάδας &amp; έργα προστασίας των εγκαταστάσεων</t>
  </si>
  <si>
    <t xml:space="preserve">                                                                                                                       ΣΥΝΟΛΟ</t>
  </si>
  <si>
    <r>
      <rPr>
        <sz val="10"/>
        <rFont val="Arial"/>
        <family val="2"/>
        <charset val="161"/>
      </rPr>
      <t xml:space="preserve">Τσιμεντοστρώσεις - Βελτιώσεις κοινοχρήστων χώρων Δ.Ε. Καρυάς - Σφακιωτών  </t>
    </r>
    <r>
      <rPr>
        <b/>
        <sz val="10"/>
        <rFont val="Arial"/>
        <family val="2"/>
        <charset val="161"/>
      </rPr>
      <t xml:space="preserve">                                                                                                                        </t>
    </r>
    <r>
      <rPr>
        <b/>
        <sz val="9.5"/>
        <color rgb="FFFF0000"/>
        <rFont val="Calibri"/>
        <family val="2"/>
        <charset val="161"/>
        <scheme val="minor"/>
      </rPr>
      <t xml:space="preserve">1. </t>
    </r>
    <r>
      <rPr>
        <b/>
        <sz val="9.5"/>
        <color theme="1"/>
        <rFont val="Calibri"/>
        <family val="2"/>
        <charset val="161"/>
        <scheme val="minor"/>
      </rPr>
      <t xml:space="preserve">Δρόμος Καρτέρι - δεξαμενή  </t>
    </r>
    <r>
      <rPr>
        <b/>
        <sz val="9.5"/>
        <color rgb="FFFF0000"/>
        <rFont val="Calibri"/>
        <family val="2"/>
        <charset val="161"/>
        <scheme val="minor"/>
      </rPr>
      <t>2.</t>
    </r>
    <r>
      <rPr>
        <b/>
        <sz val="9.5"/>
        <color theme="1"/>
        <rFont val="Calibri"/>
        <family val="2"/>
        <charset val="161"/>
        <scheme val="minor"/>
      </rPr>
      <t xml:space="preserve"> Δρόμος προς Λιθάρια Δρυμών</t>
    </r>
    <r>
      <rPr>
        <b/>
        <sz val="9.5"/>
        <rFont val="Calibri"/>
        <family val="2"/>
        <charset val="161"/>
        <scheme val="minor"/>
      </rPr>
      <t xml:space="preserve">α  </t>
    </r>
    <r>
      <rPr>
        <b/>
        <sz val="9.5"/>
        <color rgb="FFFF0000"/>
        <rFont val="Calibri"/>
        <family val="2"/>
        <charset val="161"/>
        <scheme val="minor"/>
      </rPr>
      <t xml:space="preserve">3. </t>
    </r>
    <r>
      <rPr>
        <b/>
        <sz val="9.5"/>
        <rFont val="Calibri"/>
        <family val="2"/>
        <charset val="161"/>
        <scheme val="minor"/>
      </rPr>
      <t xml:space="preserve">Δρόμος Εξάνθεια  </t>
    </r>
    <r>
      <rPr>
        <b/>
        <sz val="9.5"/>
        <color rgb="FFFF0000"/>
        <rFont val="Calibri"/>
        <family val="2"/>
        <charset val="161"/>
        <scheme val="minor"/>
      </rPr>
      <t xml:space="preserve">4. </t>
    </r>
    <r>
      <rPr>
        <b/>
        <sz val="9.5"/>
        <rFont val="Calibri"/>
        <family val="2"/>
        <charset val="161"/>
        <scheme val="minor"/>
      </rPr>
      <t>Δρόμος Κάβαλο</t>
    </r>
    <r>
      <rPr>
        <b/>
        <sz val="9.5"/>
        <color rgb="FFFF0000"/>
        <rFont val="Calibri"/>
        <family val="2"/>
        <charset val="161"/>
        <scheme val="minor"/>
      </rPr>
      <t xml:space="preserve">  5. </t>
    </r>
    <r>
      <rPr>
        <b/>
        <sz val="9.5"/>
        <rFont val="Calibri"/>
        <family val="2"/>
        <charset val="161"/>
        <scheme val="minor"/>
      </rPr>
      <t>Δρόμος Εγκλουβή</t>
    </r>
    <r>
      <rPr>
        <b/>
        <sz val="9.5"/>
        <color rgb="FFFF0000"/>
        <rFont val="Calibri"/>
        <family val="2"/>
        <charset val="161"/>
        <scheme val="minor"/>
      </rPr>
      <t xml:space="preserve">   6. </t>
    </r>
    <r>
      <rPr>
        <b/>
        <sz val="9.5"/>
        <rFont val="Calibri"/>
        <family val="2"/>
        <charset val="161"/>
        <scheme val="minor"/>
      </rPr>
      <t>Βελτίωση - συντήρηση δημοτ. οδού προς Γυμνάσιο Καρυάς</t>
    </r>
  </si>
  <si>
    <t xml:space="preserve">                                                                                                                      ΣΥΝΟΛΟ</t>
  </si>
  <si>
    <t xml:space="preserve">                                                                                                                        ΣΥΝΟΛΟ</t>
  </si>
  <si>
    <t xml:space="preserve">                                                                                                                          ΣΥΝΟΛΟ</t>
  </si>
  <si>
    <r>
      <t xml:space="preserve">Επισκευές Δημοτικών κτιρίων Δ.Ε. Σφακιωτών                                                                                                               </t>
    </r>
    <r>
      <rPr>
        <b/>
        <sz val="9.5"/>
        <color rgb="FFFF0000"/>
        <rFont val="Calibri"/>
        <family val="2"/>
        <charset val="161"/>
        <scheme val="minor"/>
      </rPr>
      <t xml:space="preserve">1. </t>
    </r>
    <r>
      <rPr>
        <b/>
        <sz val="9.5"/>
        <rFont val="Calibri"/>
        <family val="2"/>
        <charset val="161"/>
        <scheme val="minor"/>
      </rPr>
      <t xml:space="preserve">Επισκευή Δημοτικού Κτιρίου Εξάνθειας </t>
    </r>
    <r>
      <rPr>
        <b/>
        <sz val="9.5"/>
        <color rgb="FFFF0000"/>
        <rFont val="Calibri"/>
        <family val="2"/>
        <charset val="161"/>
        <scheme val="minor"/>
      </rPr>
      <t xml:space="preserve">  2. </t>
    </r>
    <r>
      <rPr>
        <b/>
        <sz val="9.5"/>
        <rFont val="Calibri"/>
        <family val="2"/>
        <charset val="161"/>
        <scheme val="minor"/>
      </rPr>
      <t>Πρώην Δημαρχείου Σφακιωτών</t>
    </r>
  </si>
  <si>
    <r>
      <t xml:space="preserve">Επισκευές Δημοτικών κτιρίων Δ.Ε. Λευκάδας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161"/>
        <scheme val="minor"/>
      </rPr>
      <t>1.</t>
    </r>
    <r>
      <rPr>
        <b/>
        <sz val="10"/>
        <rFont val="Calibri"/>
        <family val="2"/>
        <charset val="161"/>
        <scheme val="minor"/>
      </rPr>
      <t xml:space="preserve"> Επισκευές παλαιού Δημοτικού Σχολείου  </t>
    </r>
    <r>
      <rPr>
        <b/>
        <sz val="10"/>
        <color rgb="FFFF0000"/>
        <rFont val="Calibri"/>
        <family val="2"/>
        <charset val="161"/>
        <scheme val="minor"/>
      </rPr>
      <t>2.</t>
    </r>
    <r>
      <rPr>
        <b/>
        <sz val="10"/>
        <rFont val="Calibri"/>
        <family val="2"/>
        <charset val="161"/>
        <scheme val="minor"/>
      </rPr>
      <t xml:space="preserve"> Παλαιού ελαιοτριβείου Τσουκαλάδων</t>
    </r>
  </si>
  <si>
    <t>Συμβασιοποιήθηκε 28/6/2019</t>
  </si>
  <si>
    <t xml:space="preserve">Ολοκληρώθηκε        </t>
  </si>
  <si>
    <t xml:space="preserve">Προς Ολοκλήρωση Το έργο εκτελείται από το ΥΠΟΜΕΔΙ        </t>
  </si>
  <si>
    <t>Εφαρμογή μέτρων βελτίωσης διαχείρισης υδάτων Δήμου Λευκαδας (Master Plan ύδρευσης</t>
  </si>
  <si>
    <t>Για κατανομή &amp; Δημοπράτηση</t>
  </si>
  <si>
    <t xml:space="preserve">                                   ΣΗΜΑΝΤΙΚΟΤΕΡΑ  ΕΡΓΑ  ΔΗΜΟΥ  ΛΕΥΚΑΔΑΣ</t>
  </si>
  <si>
    <t xml:space="preserve"> ΤΗΝ ΠΕΡΙΟΔΟ 2015-2019</t>
  </si>
  <si>
    <t xml:space="preserve">                                                                          ΕΡΓΑ ΛΙΜΕΝΙΚΟΥ ΤΑΜΕΙΟΥ</t>
  </si>
  <si>
    <t xml:space="preserve">Αποκατάσταση κρηπιδώματος λιμένα Λευκάδας                                  </t>
  </si>
  <si>
    <t xml:space="preserve">     </t>
  </si>
  <si>
    <t xml:space="preserve">Διαμόρφωση χώρου και υπόγειοι κάδοι εντός Χ.Ζ.Λ. Νυδριού          </t>
  </si>
  <si>
    <t xml:space="preserve">Εγκατάσταση πυργίσκων Νερού &amp; Ρεύματος Λιμένα Νυδριού      </t>
  </si>
  <si>
    <t xml:space="preserve">Εγκατάσταση πυργίσκων Νερού &amp; Ρεύματος Λιμένα Λευκάδας       </t>
  </si>
  <si>
    <t xml:space="preserve">Υπόγειοι κάδοι &amp; ηλεκτροφωτισμός στο λιμάνι της Βασιλικής      </t>
  </si>
  <si>
    <r>
      <t xml:space="preserve">     </t>
    </r>
    <r>
      <rPr>
        <b/>
        <sz val="10.5"/>
        <color theme="1"/>
        <rFont val="Arial"/>
        <family val="2"/>
        <charset val="161"/>
      </rPr>
      <t/>
    </r>
  </si>
  <si>
    <t xml:space="preserve">Κατασκευή Παιδικής χαράς στην παραλία Λευκάδας                       </t>
  </si>
  <si>
    <t xml:space="preserve">   </t>
  </si>
  <si>
    <t xml:space="preserve">Προμήθεια &amp; τοποθέτηση υπόγειων κάδων στο Νυδρί             </t>
  </si>
  <si>
    <t xml:space="preserve">                              </t>
  </si>
  <si>
    <t xml:space="preserve">Επισκευή ξύλινης γέφυρας Λευκάδας                </t>
  </si>
  <si>
    <t xml:space="preserve">    </t>
  </si>
  <si>
    <t xml:space="preserve">Προμήθεια Τουριστικού Περιπτέρου Πληροφοριών </t>
  </si>
  <si>
    <t xml:space="preserve">Επισκευή &amp; νομιμοποίηση πλωτής εξέδρας Νυδριού       </t>
  </si>
  <si>
    <r>
      <t xml:space="preserve">    </t>
    </r>
    <r>
      <rPr>
        <b/>
        <sz val="10.5"/>
        <color rgb="FFC00000"/>
        <rFont val="Arial"/>
        <family val="2"/>
        <charset val="161"/>
      </rPr>
      <t xml:space="preserve">                                                                                         </t>
    </r>
  </si>
  <si>
    <t xml:space="preserve">Εγκατάσταση Πίλαρ στο λιμάνι της Βασιλικής             </t>
  </si>
  <si>
    <t xml:space="preserve">Αποκατάσταση βλαβών λιμενοβραχίονα Λυγιάς                              </t>
  </si>
  <si>
    <t xml:space="preserve">          </t>
  </si>
  <si>
    <t xml:space="preserve">Σύνδεση παροχών δικτύου ΔΕΔΗΕΕ για τη λειτουργία καθοδική προστασίας φράγματος πασσαλοσανίδων Διαύλου Λευκάδας      </t>
  </si>
  <si>
    <t xml:space="preserve">Ηλεκτροφωτισμός λιμανιού Περιγιαλίου   </t>
  </si>
  <si>
    <t xml:space="preserve">Εγκατάσταση Πίλαρ σε Νικιάνα–Περιγιάλι–Λευκάδα και τοποθέτηση ιστών στη Νικιάνα                                                         </t>
  </si>
  <si>
    <t xml:space="preserve">Τοποθέτηση Φάρου Νικιάνας                                                                  </t>
  </si>
  <si>
    <t xml:space="preserve">Προμήθεια υπόγειων κάδων Λυγιάς                                                     </t>
  </si>
  <si>
    <t xml:space="preserve">Προμήθεια - εγκατάσταση ιστών φωτισμού και πίλαρ σκαφών στο λιμάνι Περιγιαλίου      </t>
  </si>
  <si>
    <t xml:space="preserve">Προμήθεια και εγκατάσταση πίλαρ σκαφών στο λιμάνι Βλυχού   </t>
  </si>
  <si>
    <t xml:space="preserve">               ΕΡΓΑ ΠΟΥ ΟΛΟΚΛΗΡΩΘΗΚΑΝ</t>
  </si>
  <si>
    <t>ΕΡΓΑ ΠΟΥ ΕΧΟΥΝ ΔΗΜΟΠΡΑΤΗΘΕΙ</t>
  </si>
  <si>
    <t xml:space="preserve">          ΕΡΓΑ ΠΡΟΣ ΕΝΤΑΞΗ ΣΤΟ ΠΡΟΓΡΑΜΜΑ ΔΗΜΟΣΙΩΝ ΕΠΕΝΔΥΣΕΩΝ 2019</t>
  </si>
  <si>
    <t>Μικρότερες παρεμβάσεις αξίας περίπου</t>
  </si>
  <si>
    <t>Ολοκλήρωση ασφαλτικών εργασιών πολυκατοκιών και επισκευή ασφάλτου Αγ. Μηνά</t>
  </si>
  <si>
    <t>Εργασίες ασφαλτόστρωσης Δ.Ε.Λευκάδας</t>
  </si>
  <si>
    <t>ΣΥΝΟΛΟ ΕΡΓΩΝ ΛΙΜΕΝΙΚΟΥ ΤΑΜΕΙΟΥ</t>
  </si>
  <si>
    <t>Αναμένεται ένταξη τις επόμενες ημέρες</t>
  </si>
  <si>
    <t>Επισκευή - Αναβάθμιση της υφιστάμενης Εγκατάστασης Επεξεργασίας Λυμμάτων Λευκάδας (ΕΕΛ) και κατασκευή απαγωγού διάθεσης προϊόντων επεξεργασίας</t>
  </si>
  <si>
    <t>Φιλόδημος I</t>
  </si>
  <si>
    <t>Υπ. Εσωτερικών</t>
  </si>
  <si>
    <t>Φιλόδημος II</t>
  </si>
  <si>
    <t xml:space="preserve">                                                                                  ΓΕΝΙΚΟ ΣΥΝΟΛΟ ΕΡΓΩΝ ΔΗΜΟΥ</t>
  </si>
  <si>
    <t>ΕΡΓΑ  ΥΠΟΒΛΗΘΕΝΤΑ ΣΕ ΕΥΡΩΠΑΙΚΑ ΠΡΟΓΡΑΜΜΑΤΑ ΠΟΥ ΑΝΑΜΕΝΕΤΑΙ ΕΓΚΡΙΣΗ</t>
  </si>
  <si>
    <t>Κατεπείγουσες παρεμβάσεις, λόγω κατολ/σεων, σε τμήμ. δημ. οδών Δ.Ε. Λευκάδας (Απόλπαινα)</t>
  </si>
  <si>
    <t>Συμβασιοποιήθηκε 28/8/2019</t>
  </si>
  <si>
    <t>Διαμόρφωση Πνευματικού Κέντρου Σφακιωτών (Νέο Δημαρχείο)</t>
  </si>
  <si>
    <t>Βελτίωση αθλητικών εγκαταστάσεων δήμου Λευκάδας (Ανακατασκευή γηπέδου Αγ. Πέτρου - Αντικατάσταση ταρτάν Δημοτικού σταδίου Λευκάδας)</t>
  </si>
  <si>
    <t xml:space="preserve">Έργο δρόμων Εγκρεμνών &amp; Πόρτο Κατσίκι (2.700.000 αρχική σύμβαση + 900.000 συμπλ. συμβ.) </t>
  </si>
  <si>
    <r>
      <t xml:space="preserve">Αναβάθμιση των υποδομών διαχείρισης ύδατος Δήμου Λευκάδος                                                                </t>
    </r>
    <r>
      <rPr>
        <b/>
        <sz val="10"/>
        <color rgb="FFFF0000"/>
        <rFont val="Calibri"/>
        <family val="2"/>
        <charset val="161"/>
        <scheme val="minor"/>
      </rPr>
      <t xml:space="preserve">1. </t>
    </r>
    <r>
      <rPr>
        <b/>
        <sz val="10"/>
        <rFont val="Calibri"/>
        <family val="2"/>
        <charset val="161"/>
        <scheme val="minor"/>
      </rPr>
      <t xml:space="preserve">Ανικατάσταση αγωγού Λευκάδα - Τσουκαλάδες μήκους 3.400 μ.                                 </t>
    </r>
    <r>
      <rPr>
        <b/>
        <sz val="10"/>
        <color rgb="FFFF0000"/>
        <rFont val="Calibri"/>
        <family val="2"/>
        <charset val="161"/>
        <scheme val="minor"/>
      </rPr>
      <t xml:space="preserve">                                                                  2. </t>
    </r>
    <r>
      <rPr>
        <b/>
        <sz val="10"/>
        <rFont val="Calibri"/>
        <family val="2"/>
        <charset val="161"/>
        <scheme val="minor"/>
      </rPr>
      <t>Κατασκευή αντλιοστασίου &amp; αγωγού μήκους 5.500 μ. από Αιδονάκι προς Πλατύστομα</t>
    </r>
  </si>
  <si>
    <r>
      <t>Αποκαταστάσεις δημοτικών οδών Δ.Ε. Καλάμου   (</t>
    </r>
    <r>
      <rPr>
        <b/>
        <sz val="9"/>
        <rFont val="Arial"/>
        <family val="2"/>
        <charset val="161"/>
      </rPr>
      <t>Αγραπιδιά θέση Μπρινιαδες έως Αλώνι 350 μ.)</t>
    </r>
    <r>
      <rPr>
        <sz val="10"/>
        <rFont val="Arial"/>
        <family val="2"/>
        <charset val="161"/>
      </rPr>
      <t xml:space="preserve">                                   </t>
    </r>
    <r>
      <rPr>
        <b/>
        <sz val="10"/>
        <color rgb="FFFF0000"/>
        <rFont val="Arial"/>
        <family val="2"/>
        <charset val="161"/>
      </rPr>
      <t xml:space="preserve"> </t>
    </r>
  </si>
  <si>
    <t>Προμήθεια μηχανήματος έργου (Τριαξονικό φορτηγό με ανατροπή)</t>
  </si>
  <si>
    <t xml:space="preserve">Ανακατασκευή έξη (6) Παιδικών Χαρών Δήμου Λευκάδας </t>
  </si>
  <si>
    <t>Leader</t>
  </si>
  <si>
    <t>Λειτουργία Κέντρου Ημερήσιας Φροντίδας Ηλικιωμένων (ΚΗΦΗ) Δήμου Λευκάδας                                         (1η Περίοδος: 1/7/2016-30/6/2019)</t>
  </si>
  <si>
    <t>Υλοποιήθηκε</t>
  </si>
  <si>
    <t>Λειτουργία Κέντρου Ημερήσιας Φροντίδας Ηλικιωμένων (ΚΗΦΗ) Δήμου Λευκάδας                                                     (2η Περίοδος: 1/7/2019-30/6/2022)</t>
  </si>
  <si>
    <t>Υλοποιείται</t>
  </si>
  <si>
    <t>Δημιουργία &amp; Λειτουργία ΚΕΝΤΡΟΥ ΚΟΙΝΟΤΗΤΑΣ Δήμου Λευκάδας                                                                     (1η Περίοδος: 18/9/2017-17/9/2020)</t>
  </si>
  <si>
    <t>Δημιουργία &amp; Λειτουργία ΚΕΝΤΡΟΥ ΚΟΙΝΟΤΗΤΑΣ Δήμου Λευκάδας                                                                     (2η Περίοδος: 18/9/2020-30/9/2023</t>
  </si>
  <si>
    <t>Προς Υλοποίηση</t>
  </si>
  <si>
    <t>Λειτουργία ΚΟΙΝΩΝΙΚΟΥ ΠΑΝΤΟΠΩΛΕΙΟΥ Δήμου Λευκάδας (18/9/2017-17/9/2020)</t>
  </si>
  <si>
    <t>Δημιουργία &amp; Λειτουργία ΚΟΙΝΩΝΙΚΟΥ ΣΥΣΣΙΤΙΟΥ Δήμου Λευκάδας (2017-2020)</t>
  </si>
  <si>
    <t>Δημιουργία &amp; Λειτουργία ΚΟΙΝΩΝΙΚΟΥ ΦΑΡΜΑΚΕΙΟΥ Δήμου Λευκάδας (2017-2020)</t>
  </si>
  <si>
    <t>Δημιουργία &amp; Λειτουργία 2ης βάρδιας στο ΚΔΑΠ-ΜΕΑ (από 1/9/2016-31/7/2019)</t>
  </si>
  <si>
    <t>ΕΝΤΑΞΕΙΣ ΠΡΑΞΕΩΝ - ΕΡΓΩΝ ΚΟΙΝΩΝΙΚΗΣ ΠΟΛΙΤΙΚΗΣ</t>
  </si>
  <si>
    <t xml:space="preserve">Προμήθεια–εγκατάσταση συστήμ. υπόγειας αποθήκευσης απορριμμάτων στην ΕΖΛ Βλυχού             </t>
  </si>
  <si>
    <t xml:space="preserve">Αποκατάσταση λειτουργικών βαθών &amp; κατασκ. συστήμ. αγκυροβολίας στον λιμένα Βασιλικής           </t>
  </si>
  <si>
    <t>Κατασκευή δικτύου ομβρίων στην περ. Βαρδανίων σχεδίου πόλης Λευκάδας (Περιφερειακός)</t>
  </si>
  <si>
    <t>Προσαρμογή λειτουργούντων δημοτικών παιδικών &amp; βρεφονηπιακών σταθμών</t>
  </si>
  <si>
    <r>
      <rPr>
        <sz val="10"/>
        <rFont val="Arial"/>
        <family val="2"/>
        <charset val="161"/>
      </rPr>
      <t xml:space="preserve">Ασφαλτοστρώσεις στη Δ.Ε. Ελλομένου   </t>
    </r>
    <r>
      <rPr>
        <b/>
        <sz val="10"/>
        <rFont val="Arial"/>
        <family val="2"/>
        <charset val="161"/>
      </rPr>
      <t xml:space="preserve">                                                                                                              </t>
    </r>
    <r>
      <rPr>
        <b/>
        <sz val="10"/>
        <color rgb="FFFF0000"/>
        <rFont val="Arial"/>
        <family val="2"/>
        <charset val="161"/>
      </rPr>
      <t>(</t>
    </r>
    <r>
      <rPr>
        <b/>
        <sz val="9.5"/>
        <color rgb="FFFF0000"/>
        <rFont val="Calibri"/>
        <family val="2"/>
        <charset val="161"/>
        <scheme val="minor"/>
      </rPr>
      <t>Ασφαλτόστ. δρόμου στην Τ.Κ. Φτερνού (από παλαιό σχολείο έως Παναγιά)</t>
    </r>
  </si>
  <si>
    <r>
      <t xml:space="preserve">Συντήρηση - Βελτίωση αγροτικών δασικών δρόμων                                                                                                   </t>
    </r>
    <r>
      <rPr>
        <b/>
        <sz val="9"/>
        <rFont val="Arial"/>
        <family val="2"/>
        <charset val="161"/>
      </rPr>
      <t>1. Από Σκάρους προς Ι.Μ. Κόκκινης Εκκλησιάς                                                                                                                        2. από Κοντάραινα προς Σέλι</t>
    </r>
  </si>
  <si>
    <r>
      <t xml:space="preserve">Αποκαταστάσεις δημοτικών οδών Δ.Ε. Απολλωνίων (100.000,00) και Ελλομένου (210.000,00)                      </t>
    </r>
    <r>
      <rPr>
        <b/>
        <sz val="9.5"/>
        <color rgb="FFFF0000"/>
        <rFont val="Calibri"/>
        <family val="2"/>
        <charset val="161"/>
        <scheme val="minor"/>
      </rPr>
      <t>1.</t>
    </r>
    <r>
      <rPr>
        <b/>
        <sz val="9.5"/>
        <rFont val="Calibri"/>
        <family val="2"/>
        <charset val="161"/>
        <scheme val="minor"/>
      </rPr>
      <t xml:space="preserve"> Δημοτικοί  δρόμοι  Πόρος- Μικρός Γιαλός - Ρούδα (140.000,00)                                                                                                                 </t>
    </r>
    <r>
      <rPr>
        <b/>
        <sz val="9.5"/>
        <color rgb="FFFF0000"/>
        <rFont val="Calibri"/>
        <family val="2"/>
        <charset val="161"/>
        <scheme val="minor"/>
      </rPr>
      <t>2.</t>
    </r>
    <r>
      <rPr>
        <b/>
        <sz val="9.5"/>
        <rFont val="Calibri"/>
        <family val="2"/>
        <charset val="161"/>
        <scheme val="minor"/>
      </rPr>
      <t xml:space="preserve"> Δημοτικός δρόμος Βλυχό - Γένι (40.000,00)                                                                                                                                      </t>
    </r>
    <r>
      <rPr>
        <b/>
        <sz val="9.5"/>
        <color rgb="FFFF0000"/>
        <rFont val="Calibri"/>
        <family val="2"/>
        <charset val="161"/>
        <scheme val="minor"/>
      </rPr>
      <t xml:space="preserve">3. </t>
    </r>
    <r>
      <rPr>
        <b/>
        <sz val="9.5"/>
        <rFont val="Calibri"/>
        <family val="2"/>
        <charset val="161"/>
        <scheme val="minor"/>
      </rPr>
      <t>Δημοτικός δρόμος</t>
    </r>
    <r>
      <rPr>
        <b/>
        <sz val="9.5"/>
        <color rgb="FFFF0000"/>
        <rFont val="Calibri"/>
        <family val="2"/>
        <charset val="161"/>
        <scheme val="minor"/>
      </rPr>
      <t xml:space="preserve"> </t>
    </r>
    <r>
      <rPr>
        <b/>
        <sz val="9.5"/>
        <rFont val="Calibri"/>
        <family val="2"/>
        <charset val="161"/>
        <scheme val="minor"/>
      </rPr>
      <t xml:space="preserve">Γένι (Κορακιάς)(30.000,00)                                                                                                                                      </t>
    </r>
    <r>
      <rPr>
        <b/>
        <sz val="9.5"/>
        <color rgb="FFFF0000"/>
        <rFont val="Calibri"/>
        <family val="2"/>
        <charset val="161"/>
        <scheme val="minor"/>
      </rPr>
      <t>4.</t>
    </r>
    <r>
      <rPr>
        <b/>
        <sz val="9.5"/>
        <rFont val="Calibri"/>
        <family val="2"/>
        <charset val="161"/>
        <scheme val="minor"/>
      </rPr>
      <t xml:space="preserve"> Δημοτικός δρόμος Μαραντοχώρι - Αμμούσσω (100.000,00)  </t>
    </r>
    <r>
      <rPr>
        <sz val="9.5"/>
        <rFont val="Calibri"/>
        <family val="2"/>
        <charset val="161"/>
        <scheme val="minor"/>
      </rPr>
      <t xml:space="preserve">           </t>
    </r>
    <r>
      <rPr>
        <sz val="10"/>
        <rFont val="Arial"/>
        <family val="2"/>
        <charset val="161"/>
      </rPr>
      <t xml:space="preserve">                                                   </t>
    </r>
    <r>
      <rPr>
        <sz val="10"/>
        <color rgb="FFFF0000"/>
        <rFont val="Arial"/>
        <family val="2"/>
        <charset val="161"/>
      </rPr>
      <t xml:space="preserve">                                                                              </t>
    </r>
  </si>
  <si>
    <r>
      <t xml:space="preserve">Αποικαταστάσεις δημοτικών οδών </t>
    </r>
    <r>
      <rPr>
        <b/>
        <sz val="9"/>
        <rFont val="Arial"/>
        <family val="2"/>
        <charset val="161"/>
      </rPr>
      <t xml:space="preserve">Δ.Ε. Λευκάδας - Σφακιωτών - Καρυάς                                                                     </t>
    </r>
    <r>
      <rPr>
        <b/>
        <sz val="9.5"/>
        <color rgb="FFFF0000"/>
        <rFont val="Calibri"/>
        <family val="2"/>
        <charset val="161"/>
        <scheme val="minor"/>
      </rPr>
      <t>1.</t>
    </r>
    <r>
      <rPr>
        <b/>
        <sz val="9.5"/>
        <rFont val="Calibri"/>
        <family val="2"/>
        <charset val="161"/>
        <scheme val="minor"/>
      </rPr>
      <t xml:space="preserve"> Ασφαλτόστρωση κεντρικής δημ οδού Τσουκαλάδων (130.000,00)                                                                                                   </t>
    </r>
    <r>
      <rPr>
        <b/>
        <sz val="9.5"/>
        <color rgb="FFFF0000"/>
        <rFont val="Calibri"/>
        <family val="2"/>
        <charset val="161"/>
        <scheme val="minor"/>
      </rPr>
      <t xml:space="preserve">2. </t>
    </r>
    <r>
      <rPr>
        <b/>
        <sz val="9.5"/>
        <rFont val="Calibri"/>
        <family val="2"/>
        <charset val="161"/>
        <scheme val="minor"/>
      </rPr>
      <t xml:space="preserve">Τσιμεντόστρωση δημοτικής οδού παραπλεύρως χειμμάρου Επισκόπου (20.000,00)                                                                                                                     </t>
    </r>
    <r>
      <rPr>
        <b/>
        <sz val="9.5"/>
        <color rgb="FFFF0000"/>
        <rFont val="Calibri"/>
        <family val="2"/>
        <charset val="161"/>
        <scheme val="minor"/>
      </rPr>
      <t xml:space="preserve">3. </t>
    </r>
    <r>
      <rPr>
        <b/>
        <sz val="9.5"/>
        <rFont val="Calibri"/>
        <family val="2"/>
        <charset val="161"/>
        <scheme val="minor"/>
      </rPr>
      <t xml:space="preserve">Τσιμεντόστρωση δημοτικής οδού πέριξ πρώην νέου δημαρχείου Σφακιωτών  (50.000,00)                                                                                                                                      </t>
    </r>
    <r>
      <rPr>
        <b/>
        <sz val="9.5"/>
        <color rgb="FFFF0000"/>
        <rFont val="Calibri"/>
        <family val="2"/>
        <charset val="161"/>
        <scheme val="minor"/>
      </rPr>
      <t xml:space="preserve">4. </t>
    </r>
    <r>
      <rPr>
        <b/>
        <sz val="9.5"/>
        <rFont val="Calibri"/>
        <family val="2"/>
        <charset val="161"/>
        <scheme val="minor"/>
      </rPr>
      <t xml:space="preserve">Ασφαλτόστρωση δημοτικής οδού από Αγ. Παρασκευή προς κοιμητήριο Τ.Κ. Καρυάς (40.000,00) </t>
    </r>
    <r>
      <rPr>
        <b/>
        <sz val="9"/>
        <rFont val="Arial"/>
        <family val="2"/>
        <charset val="161"/>
      </rPr>
      <t xml:space="preserve">                                                                </t>
    </r>
    <r>
      <rPr>
        <sz val="10"/>
        <rFont val="Arial"/>
        <family val="2"/>
        <charset val="161"/>
      </rPr>
      <t xml:space="preserve">            </t>
    </r>
    <r>
      <rPr>
        <sz val="10"/>
        <color rgb="FFFF0000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        </t>
    </r>
  </si>
  <si>
    <t xml:space="preserve">REcycling strategies for the COastal sustainable waste management towards R&amp;D Innovation (RE.CO.R.D.) - Πρόγραμμα Interreg Ελλάδα / Ιταλία </t>
  </si>
  <si>
    <r>
      <t xml:space="preserve">Βελτίωση αγροτικής οδοποιίας Λευκάδας                                                                                                                    </t>
    </r>
    <r>
      <rPr>
        <b/>
        <sz val="10"/>
        <color rgb="FFC00000"/>
        <rFont val="Calibri"/>
        <family val="2"/>
        <charset val="161"/>
        <scheme val="minor"/>
      </rPr>
      <t>1.</t>
    </r>
    <r>
      <rPr>
        <b/>
        <sz val="10"/>
        <color rgb="FFFF0000"/>
        <rFont val="Calibri"/>
        <family val="2"/>
        <charset val="161"/>
        <scheme val="minor"/>
      </rPr>
      <t xml:space="preserve"> </t>
    </r>
    <r>
      <rPr>
        <b/>
        <sz val="10"/>
        <rFont val="Calibri"/>
        <family val="2"/>
        <charset val="161"/>
        <scheme val="minor"/>
      </rPr>
      <t xml:space="preserve">Δρόμος Βασιλική - Αγιοφύλλι - Κοντάραινα στην Δ.Ε. Απολλωνίων (Mήκος 4.800 μέτρα και μέσο πλάτος 3,5 μέτρα). </t>
    </r>
    <r>
      <rPr>
        <b/>
        <sz val="10"/>
        <color rgb="FFC00000"/>
        <rFont val="Calibri"/>
        <family val="2"/>
        <charset val="161"/>
        <scheme val="minor"/>
      </rPr>
      <t>2.</t>
    </r>
    <r>
      <rPr>
        <b/>
        <sz val="10"/>
        <color rgb="FFFF0000"/>
        <rFont val="Calibri"/>
        <family val="2"/>
        <charset val="161"/>
        <scheme val="minor"/>
      </rPr>
      <t xml:space="preserve"> </t>
    </r>
    <r>
      <rPr>
        <b/>
        <sz val="10"/>
        <rFont val="Calibri"/>
        <family val="2"/>
        <charset val="161"/>
        <scheme val="minor"/>
      </rPr>
      <t xml:space="preserve">Δρόμος από Επαρχιακό Λευκάδα - Καρυά προς Φαράγγι Μέλισσας στην Δ.Ε. Σφακιωτών.
(Mήκος 450 περίπου μ.). </t>
    </r>
    <r>
      <rPr>
        <b/>
        <sz val="10"/>
        <color rgb="FFC00000"/>
        <rFont val="Calibri"/>
        <family val="2"/>
        <charset val="161"/>
        <scheme val="minor"/>
      </rPr>
      <t xml:space="preserve">3. </t>
    </r>
    <r>
      <rPr>
        <b/>
        <sz val="10"/>
        <rFont val="Calibri"/>
        <family val="2"/>
        <charset val="161"/>
        <scheme val="minor"/>
      </rPr>
      <t>Δρόμος στην θέση Αγραπιδιά (γήπεδο). Δ.Ε. Καλάμου (Mήκος 150 περίπου μ. &amp; μέσο πλάτος 3 μ.)</t>
    </r>
    <r>
      <rPr>
        <b/>
        <sz val="10"/>
        <color rgb="FFFF0000"/>
        <rFont val="Calibri"/>
        <family val="2"/>
        <charset val="161"/>
        <scheme val="minor"/>
      </rPr>
      <t xml:space="preserve"> </t>
    </r>
    <r>
      <rPr>
        <b/>
        <sz val="10"/>
        <color rgb="FFC00000"/>
        <rFont val="Calibri"/>
        <family val="2"/>
        <charset val="161"/>
      </rPr>
      <t xml:space="preserve">4. </t>
    </r>
    <r>
      <rPr>
        <b/>
        <sz val="10"/>
        <rFont val="Calibri"/>
        <family val="2"/>
        <charset val="161"/>
      </rPr>
      <t>Δρόμος απο Κάλαμο προς Κεφάλη Δ.Ε. Καλάμου (Mήκος 900 περίπου μ. &amp; μέσο πλάτος 3 μ.)</t>
    </r>
    <r>
      <rPr>
        <b/>
        <sz val="11"/>
        <color rgb="FFFF0000"/>
        <rFont val="Calibri"/>
        <family val="2"/>
        <charset val="161"/>
        <scheme val="minor"/>
      </rPr>
      <t xml:space="preserve">
</t>
    </r>
  </si>
  <si>
    <r>
      <t xml:space="preserve">Αναπλάσεις - Διαμορφώσεις κοινοχρήστων χώρων Δ. Λευκάδας                                                                                                                                 </t>
    </r>
    <r>
      <rPr>
        <b/>
        <sz val="9.5"/>
        <color rgb="FFFF0000"/>
        <rFont val="Calibri"/>
        <family val="2"/>
        <charset val="161"/>
        <scheme val="minor"/>
      </rPr>
      <t xml:space="preserve">1. </t>
    </r>
    <r>
      <rPr>
        <b/>
        <sz val="9.5"/>
        <rFont val="Calibri"/>
        <family val="2"/>
        <charset val="161"/>
        <scheme val="minor"/>
      </rPr>
      <t xml:space="preserve">Ανάπλαση πλατείας της οδού Ζαμπελίου (30.000,00)             </t>
    </r>
    <r>
      <rPr>
        <b/>
        <sz val="9.5"/>
        <color rgb="FFFF0000"/>
        <rFont val="Calibri"/>
        <family val="2"/>
        <charset val="161"/>
        <scheme val="minor"/>
      </rPr>
      <t xml:space="preserve">                                                                                                                   2. </t>
    </r>
    <r>
      <rPr>
        <b/>
        <sz val="9.5"/>
        <rFont val="Calibri"/>
        <family val="2"/>
        <charset val="161"/>
        <scheme val="minor"/>
      </rPr>
      <t xml:space="preserve">Ανάπλαση χώρου περιοχής Λαγκάδα Πηγαδισάνων (15.000,00)                  </t>
    </r>
    <r>
      <rPr>
        <b/>
        <sz val="9.5"/>
        <color rgb="FFFF0000"/>
        <rFont val="Calibri"/>
        <family val="2"/>
        <charset val="161"/>
        <scheme val="minor"/>
      </rPr>
      <t xml:space="preserve">                                                                                           3. </t>
    </r>
    <r>
      <rPr>
        <b/>
        <sz val="9.5"/>
        <rFont val="Calibri"/>
        <family val="2"/>
        <charset val="161"/>
        <scheme val="minor"/>
      </rPr>
      <t>Διαμόρφωση πλατείας Αγ. Φραγκίσκου στην Τ.Κ. Αγ. Πέτρου  (5.000,00)</t>
    </r>
  </si>
  <si>
    <r>
      <t xml:space="preserve">Επισκευές σχολείων Δήμου Λευκάδας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161"/>
        <scheme val="minor"/>
      </rPr>
      <t xml:space="preserve">1. </t>
    </r>
    <r>
      <rPr>
        <b/>
        <sz val="10"/>
        <rFont val="Calibri"/>
        <family val="2"/>
        <charset val="161"/>
        <scheme val="minor"/>
      </rPr>
      <t xml:space="preserve">Σχολικό συγκρότημα 2ου Γυμνασίου &amp; 2ου Λυκείου Λευκάδας </t>
    </r>
    <r>
      <rPr>
        <b/>
        <sz val="10"/>
        <color rgb="FFFF0000"/>
        <rFont val="Calibri"/>
        <family val="2"/>
        <charset val="161"/>
        <scheme val="minor"/>
      </rPr>
      <t>2.</t>
    </r>
    <r>
      <rPr>
        <b/>
        <sz val="10"/>
        <rFont val="Calibri"/>
        <family val="2"/>
        <charset val="161"/>
        <scheme val="minor"/>
      </rPr>
      <t xml:space="preserve"> Γυμνάσιο &amp; Λυκειακές Τάξεις Καρυάς </t>
    </r>
    <r>
      <rPr>
        <b/>
        <sz val="10"/>
        <color rgb="FFFF0000"/>
        <rFont val="Calibri"/>
        <family val="2"/>
        <charset val="161"/>
        <scheme val="minor"/>
      </rPr>
      <t>3.</t>
    </r>
    <r>
      <rPr>
        <b/>
        <sz val="10"/>
        <rFont val="Calibri"/>
        <family val="2"/>
        <charset val="161"/>
        <scheme val="minor"/>
      </rPr>
      <t xml:space="preserve"> 4ο Νηπιαγωγείο Λευκάδας </t>
    </r>
    <r>
      <rPr>
        <b/>
        <sz val="10"/>
        <color rgb="FFFF0000"/>
        <rFont val="Calibri"/>
        <family val="2"/>
        <charset val="161"/>
        <scheme val="minor"/>
      </rPr>
      <t xml:space="preserve">4. </t>
    </r>
    <r>
      <rPr>
        <b/>
        <sz val="10"/>
        <rFont val="Calibri"/>
        <family val="2"/>
        <charset val="161"/>
        <scheme val="minor"/>
      </rPr>
      <t xml:space="preserve">Νηπιαγωγείο Αγ. Πέτρου </t>
    </r>
    <r>
      <rPr>
        <b/>
        <sz val="10"/>
        <color rgb="FFFF0000"/>
        <rFont val="Calibri"/>
        <family val="2"/>
        <charset val="161"/>
        <scheme val="minor"/>
      </rPr>
      <t xml:space="preserve">5. </t>
    </r>
    <r>
      <rPr>
        <b/>
        <sz val="10"/>
        <rFont val="Calibri"/>
        <family val="2"/>
        <charset val="161"/>
        <scheme val="minor"/>
      </rPr>
      <t xml:space="preserve">Νηπιαγωγείο &amp; Παιδικός Βλυχού </t>
    </r>
    <r>
      <rPr>
        <b/>
        <sz val="10"/>
        <color rgb="FFFF0000"/>
        <rFont val="Calibri"/>
        <family val="2"/>
        <charset val="161"/>
        <scheme val="minor"/>
      </rPr>
      <t>6.</t>
    </r>
    <r>
      <rPr>
        <b/>
        <sz val="10"/>
        <rFont val="Calibri"/>
        <family val="2"/>
        <charset val="161"/>
        <scheme val="minor"/>
      </rPr>
      <t xml:space="preserve"> Δημοτικό Σχολείο Νυδριού </t>
    </r>
    <r>
      <rPr>
        <b/>
        <sz val="10"/>
        <color rgb="FFFF0000"/>
        <rFont val="Calibri"/>
        <family val="2"/>
        <charset val="161"/>
        <scheme val="minor"/>
      </rPr>
      <t>7.</t>
    </r>
    <r>
      <rPr>
        <b/>
        <sz val="10"/>
        <rFont val="Calibri"/>
        <family val="2"/>
        <charset val="161"/>
        <scheme val="minor"/>
      </rPr>
      <t xml:space="preserve"> Γυμνάσιο &amp; Λύκειο Νυδριού </t>
    </r>
    <r>
      <rPr>
        <b/>
        <sz val="10"/>
        <color rgb="FFFF0000"/>
        <rFont val="Calibri"/>
        <family val="2"/>
        <charset val="161"/>
        <scheme val="minor"/>
      </rPr>
      <t>8</t>
    </r>
    <r>
      <rPr>
        <b/>
        <sz val="10"/>
        <rFont val="Calibri"/>
        <family val="2"/>
        <charset val="161"/>
        <scheme val="minor"/>
      </rPr>
      <t xml:space="preserve">. Δημοτικό Σχολείο και Νηπιαγωγείο Σφακιωτών </t>
    </r>
    <r>
      <rPr>
        <b/>
        <sz val="10"/>
        <color rgb="FFFF0000"/>
        <rFont val="Calibri"/>
        <family val="2"/>
        <charset val="161"/>
        <scheme val="minor"/>
      </rPr>
      <t>9.</t>
    </r>
    <r>
      <rPr>
        <b/>
        <sz val="10"/>
        <rFont val="Calibri"/>
        <family val="2"/>
        <charset val="161"/>
        <scheme val="minor"/>
      </rPr>
      <t xml:space="preserve"> 1ο &amp; 2ο Νηπιαγωγεία Λευκάδας
</t>
    </r>
  </si>
  <si>
    <r>
      <rPr>
        <sz val="10"/>
        <rFont val="Arial"/>
        <family val="2"/>
        <charset val="161"/>
      </rPr>
      <t xml:space="preserve">Τσιμεντοστρώσεις - Βελτιώσεις κοινοχρήσ. χώρων Δ.Ε. Ελλομένου          </t>
    </r>
    <r>
      <rPr>
        <b/>
        <sz val="10"/>
        <rFont val="Arial"/>
        <family val="2"/>
        <charset val="161"/>
      </rPr>
      <t xml:space="preserve">                                                                                             </t>
    </r>
    <r>
      <rPr>
        <b/>
        <sz val="9.5"/>
        <color rgb="FFFF0000"/>
        <rFont val="Calibri"/>
        <family val="2"/>
        <charset val="161"/>
        <scheme val="minor"/>
      </rPr>
      <t>1.</t>
    </r>
    <r>
      <rPr>
        <b/>
        <sz val="9.5"/>
        <rFont val="Calibri"/>
        <family val="2"/>
        <charset val="161"/>
        <scheme val="minor"/>
      </rPr>
      <t xml:space="preserve"> Παλιοκατούνα προς Ζάβατα μήκος 50 μέτρων </t>
    </r>
    <r>
      <rPr>
        <b/>
        <sz val="9.5"/>
        <color rgb="FFFF0000"/>
        <rFont val="Calibri"/>
        <family val="2"/>
        <charset val="161"/>
        <scheme val="minor"/>
      </rPr>
      <t xml:space="preserve"> 2. </t>
    </r>
    <r>
      <rPr>
        <b/>
        <sz val="9.5"/>
        <rFont val="Calibri"/>
        <family val="2"/>
        <charset val="161"/>
        <scheme val="minor"/>
      </rPr>
      <t xml:space="preserve">Διαμόρφωση κοινόχρηστων χώρων Τ.Κ. Νεοχωρίου </t>
    </r>
    <r>
      <rPr>
        <b/>
        <sz val="9.5"/>
        <color rgb="FFFF0000"/>
        <rFont val="Calibri"/>
        <family val="2"/>
        <charset val="161"/>
        <scheme val="minor"/>
      </rPr>
      <t xml:space="preserve">      3. </t>
    </r>
    <r>
      <rPr>
        <b/>
        <sz val="9.5"/>
        <rFont val="Calibri"/>
        <family val="2"/>
        <charset val="161"/>
        <scheme val="minor"/>
      </rPr>
      <t>Πόρος δρόμος Πυλωρή 120 μ.</t>
    </r>
    <r>
      <rPr>
        <b/>
        <sz val="9.5"/>
        <color rgb="FFFF0000"/>
        <rFont val="Calibri"/>
        <family val="2"/>
        <charset val="161"/>
        <scheme val="minor"/>
      </rPr>
      <t xml:space="preserve">  4. </t>
    </r>
    <r>
      <rPr>
        <b/>
        <sz val="9.5"/>
        <rFont val="Calibri"/>
        <family val="2"/>
        <charset val="161"/>
        <scheme val="minor"/>
      </rPr>
      <t>Δρόμος Κόκκινης Εκκλησιάς Τ.Κ. Πλατυστόμων (100 μ.)</t>
    </r>
    <r>
      <rPr>
        <b/>
        <sz val="9.5"/>
        <color rgb="FFFF0000"/>
        <rFont val="Calibri"/>
        <family val="2"/>
        <charset val="161"/>
        <scheme val="minor"/>
      </rPr>
      <t xml:space="preserve">  5. </t>
    </r>
    <r>
      <rPr>
        <b/>
        <sz val="9.5"/>
        <rFont val="Calibri"/>
        <family val="2"/>
        <charset val="161"/>
        <scheme val="minor"/>
      </rPr>
      <t xml:space="preserve">Δρόμος στο Δεσίμι Τ.Κ. Κατωχωρίου (τσιμεντόστρ. &amp; όμβρια) </t>
    </r>
    <r>
      <rPr>
        <b/>
        <sz val="9.5"/>
        <color rgb="FFFF0000"/>
        <rFont val="Calibri"/>
        <family val="2"/>
        <charset val="161"/>
        <scheme val="minor"/>
      </rPr>
      <t xml:space="preserve"> 6. </t>
    </r>
    <r>
      <rPr>
        <b/>
        <sz val="9.5"/>
        <rFont val="Calibri"/>
        <family val="2"/>
        <charset val="161"/>
        <scheme val="minor"/>
      </rPr>
      <t xml:space="preserve">Αποκατάσταση δρόμου έμπροσθεν Γυμνασίου Νυδρίου </t>
    </r>
    <r>
      <rPr>
        <b/>
        <sz val="9.5"/>
        <color rgb="FFFF0000"/>
        <rFont val="Calibri"/>
        <family val="2"/>
        <charset val="161"/>
        <scheme val="minor"/>
      </rPr>
      <t xml:space="preserve"> 7. </t>
    </r>
    <r>
      <rPr>
        <b/>
        <sz val="9.5"/>
        <rFont val="Calibri"/>
        <family val="2"/>
        <charset val="161"/>
        <scheme val="minor"/>
      </rPr>
      <t xml:space="preserve">Τσιμεντοστρώσεις στο Νυδρί: </t>
    </r>
    <r>
      <rPr>
        <b/>
        <sz val="9.5"/>
        <color rgb="FFFF0000"/>
        <rFont val="Calibri"/>
        <family val="2"/>
        <charset val="161"/>
        <scheme val="minor"/>
      </rPr>
      <t xml:space="preserve"> α) </t>
    </r>
    <r>
      <rPr>
        <b/>
        <sz val="9.5"/>
        <rFont val="Calibri"/>
        <family val="2"/>
        <charset val="161"/>
        <scheme val="minor"/>
      </rPr>
      <t>Δρόμος από περιφερειακό παράλληλα προς τη νέα κοίτη του Δημοσαριού</t>
    </r>
    <r>
      <rPr>
        <b/>
        <sz val="9.5"/>
        <color rgb="FFFF0000"/>
        <rFont val="Calibri"/>
        <family val="2"/>
        <charset val="161"/>
        <scheme val="minor"/>
      </rPr>
      <t xml:space="preserve">  β) </t>
    </r>
    <r>
      <rPr>
        <b/>
        <sz val="9.5"/>
        <rFont val="Calibri"/>
        <family val="2"/>
        <charset val="161"/>
        <scheme val="minor"/>
      </rPr>
      <t xml:space="preserve">Δρόμος όπισθεν βιοτεχνίας Γαζή </t>
    </r>
    <r>
      <rPr>
        <b/>
        <sz val="9.5"/>
        <color rgb="FFFF0000"/>
        <rFont val="Calibri"/>
        <family val="2"/>
        <charset val="161"/>
        <scheme val="minor"/>
      </rPr>
      <t xml:space="preserve"> γ) </t>
    </r>
    <r>
      <rPr>
        <b/>
        <sz val="9.5"/>
        <rFont val="Calibri"/>
        <family val="2"/>
        <charset val="161"/>
        <scheme val="minor"/>
      </rPr>
      <t>Λακκούβες παραλιακού Μεγάλου Αυλακίου</t>
    </r>
  </si>
  <si>
    <r>
      <rPr>
        <sz val="10"/>
        <rFont val="Arial"/>
        <family val="2"/>
        <charset val="161"/>
      </rPr>
      <t>Αποκατάσταση ζημιών που υπέστη το οδικό δίκτυο του Δήμου Λευκάδας, λόγω των έντονων βροχοπτώσεων</t>
    </r>
    <r>
      <rPr>
        <b/>
        <sz val="11"/>
        <color rgb="FF0000CC"/>
        <rFont val="Calibri"/>
        <family val="2"/>
        <charset val="161"/>
        <scheme val="minor"/>
      </rPr>
      <t xml:space="preserve"> </t>
    </r>
    <r>
      <rPr>
        <b/>
        <sz val="9.5"/>
        <color rgb="FFFF0000"/>
        <rFont val="Calibri"/>
        <family val="2"/>
        <charset val="161"/>
        <scheme val="minor"/>
      </rPr>
      <t xml:space="preserve">1. </t>
    </r>
    <r>
      <rPr>
        <b/>
        <sz val="9.5"/>
        <rFont val="Calibri"/>
        <family val="2"/>
        <charset val="161"/>
        <scheme val="minor"/>
      </rPr>
      <t>Διευθέτηση ομβρίων υδάτων εντός σχεδίου πόλης Νικιάνας στον δρόμο 41</t>
    </r>
    <r>
      <rPr>
        <b/>
        <sz val="9.5"/>
        <color rgb="FFFF0000"/>
        <rFont val="Calibri"/>
        <family val="2"/>
        <charset val="161"/>
        <scheme val="minor"/>
      </rPr>
      <t xml:space="preserve">                                                     2. </t>
    </r>
    <r>
      <rPr>
        <b/>
        <sz val="9.5"/>
        <rFont val="Calibri"/>
        <family val="2"/>
        <charset val="161"/>
        <scheme val="minor"/>
      </rPr>
      <t xml:space="preserve">Ασφαλτόστρωση δρόμου "Πασά"- Σχολείο Τ.Κ. Πλατυστόμων  </t>
    </r>
    <r>
      <rPr>
        <b/>
        <sz val="9.5"/>
        <color rgb="FFFF0000"/>
        <rFont val="Calibri"/>
        <family val="2"/>
        <charset val="161"/>
        <scheme val="minor"/>
      </rPr>
      <t xml:space="preserve"> 3. </t>
    </r>
    <r>
      <rPr>
        <b/>
        <sz val="9.5"/>
        <rFont val="Calibri"/>
        <family val="2"/>
        <charset val="161"/>
        <scheme val="minor"/>
      </rPr>
      <t>Τσιμεντοστρώσεις οδών Απόλπαινας</t>
    </r>
  </si>
  <si>
    <r>
      <rPr>
        <sz val="9"/>
        <color rgb="FFFF0000"/>
        <rFont val="Arial"/>
        <family val="2"/>
        <charset val="161"/>
      </rPr>
      <t xml:space="preserve"> </t>
    </r>
    <r>
      <rPr>
        <sz val="10"/>
        <rFont val="Arial"/>
        <family val="2"/>
        <charset val="161"/>
      </rPr>
      <t xml:space="preserve">Ασφαλτοστρώσεις στη Δ.Ε. Λευκάδας  </t>
    </r>
    <r>
      <rPr>
        <b/>
        <sz val="10"/>
        <rFont val="Arial"/>
        <family val="2"/>
        <charset val="161"/>
      </rPr>
      <t xml:space="preserve">  </t>
    </r>
    <r>
      <rPr>
        <b/>
        <sz val="9"/>
        <color rgb="FFFF0000"/>
        <rFont val="Arial"/>
        <family val="2"/>
        <charset val="161"/>
      </rPr>
      <t xml:space="preserve">                                                                                                                         </t>
    </r>
    <r>
      <rPr>
        <b/>
        <sz val="9.5"/>
        <color rgb="FFFF0000"/>
        <rFont val="Calibri"/>
        <family val="2"/>
        <charset val="161"/>
        <scheme val="minor"/>
      </rPr>
      <t xml:space="preserve">1. </t>
    </r>
    <r>
      <rPr>
        <b/>
        <sz val="9.5"/>
        <rFont val="Calibri"/>
        <family val="2"/>
        <charset val="161"/>
        <scheme val="minor"/>
      </rPr>
      <t>Ασφαλτόστρωση δημοτικών οδών πόλης Λευκάδας</t>
    </r>
    <r>
      <rPr>
        <b/>
        <sz val="9.5"/>
        <color rgb="FFFF0000"/>
        <rFont val="Calibri"/>
        <family val="2"/>
        <charset val="161"/>
        <scheme val="minor"/>
      </rPr>
      <t xml:space="preserve">  α. </t>
    </r>
    <r>
      <rPr>
        <b/>
        <sz val="9.5"/>
        <rFont val="Calibri"/>
        <family val="2"/>
        <charset val="161"/>
        <scheme val="minor"/>
      </rPr>
      <t>Οδός Στρ. Τσέγιου</t>
    </r>
    <r>
      <rPr>
        <b/>
        <sz val="9.5"/>
        <color rgb="FFFF0000"/>
        <rFont val="Calibri"/>
        <family val="2"/>
        <charset val="161"/>
        <scheme val="minor"/>
      </rPr>
      <t xml:space="preserve">  β. </t>
    </r>
    <r>
      <rPr>
        <b/>
        <sz val="9.5"/>
        <rFont val="Calibri"/>
        <family val="2"/>
        <charset val="161"/>
        <scheme val="minor"/>
      </rPr>
      <t>Μπουμπουλίνας (Όπισθεν ALPHABANK)</t>
    </r>
    <r>
      <rPr>
        <b/>
        <sz val="9.5"/>
        <color rgb="FFFF0000"/>
        <rFont val="Calibri"/>
        <family val="2"/>
        <charset val="161"/>
        <scheme val="minor"/>
      </rPr>
      <t xml:space="preserve">  γ. </t>
    </r>
    <r>
      <rPr>
        <b/>
        <sz val="9.5"/>
        <rFont val="Calibri"/>
        <family val="2"/>
        <charset val="161"/>
        <scheme val="minor"/>
      </rPr>
      <t>Τέρμα Κένεντυ (Τμήμα οδού)</t>
    </r>
    <r>
      <rPr>
        <b/>
        <sz val="9.5"/>
        <color rgb="FFFF0000"/>
        <rFont val="Calibri"/>
        <family val="2"/>
        <charset val="161"/>
        <scheme val="minor"/>
      </rPr>
      <t xml:space="preserve">  2.  </t>
    </r>
    <r>
      <rPr>
        <b/>
        <sz val="9.5"/>
        <rFont val="Calibri"/>
        <family val="2"/>
        <charset val="161"/>
        <scheme val="minor"/>
      </rPr>
      <t>Δρόμου στην Αγ. Μαρίνα  (σύνορα με Μούσες)</t>
    </r>
    <r>
      <rPr>
        <b/>
        <sz val="9.5"/>
        <color rgb="FFFF0000"/>
        <rFont val="Calibri"/>
        <family val="2"/>
        <charset val="161"/>
        <scheme val="minor"/>
      </rPr>
      <t xml:space="preserve"> 3. </t>
    </r>
    <r>
      <rPr>
        <b/>
        <sz val="9.5"/>
        <rFont val="Calibri"/>
        <family val="2"/>
        <charset val="161"/>
        <scheme val="minor"/>
      </rPr>
      <t>Δρόμος στην Πεφανερωμένης</t>
    </r>
    <r>
      <rPr>
        <b/>
        <sz val="9.5"/>
        <color rgb="FFFF0000"/>
        <rFont val="Calibri"/>
        <family val="2"/>
        <charset val="161"/>
        <scheme val="minor"/>
      </rPr>
      <t xml:space="preserve">  4. </t>
    </r>
    <r>
      <rPr>
        <b/>
        <sz val="9.5"/>
        <rFont val="Calibri"/>
        <family val="2"/>
        <charset val="161"/>
        <scheme val="minor"/>
      </rPr>
      <t>Απόλπαινα θέση Λάκοι 300 μ. περιπου</t>
    </r>
    <r>
      <rPr>
        <b/>
        <sz val="9.5"/>
        <color rgb="FFFF0000"/>
        <rFont val="Calibri"/>
        <family val="2"/>
        <charset val="161"/>
        <scheme val="minor"/>
      </rPr>
      <t xml:space="preserve">  5. </t>
    </r>
    <r>
      <rPr>
        <b/>
        <sz val="9.5"/>
        <rFont val="Calibri"/>
        <family val="2"/>
        <charset val="161"/>
        <scheme val="minor"/>
      </rPr>
      <t>Δρόμος περ. Τσεχλιμπού</t>
    </r>
  </si>
  <si>
    <r>
      <t xml:space="preserve">Βελτίωση υποδομών ύδρευσης Δ. Λευκάδα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161"/>
        <scheme val="minor"/>
      </rPr>
      <t xml:space="preserve">1. </t>
    </r>
    <r>
      <rPr>
        <b/>
        <sz val="10"/>
        <rFont val="Calibri"/>
        <family val="2"/>
        <charset val="161"/>
        <scheme val="minor"/>
      </rPr>
      <t xml:space="preserve">από το Πνευματικό Κέντρο του Δήμου Λευκάδας μέχρι το σημείο επί της επαρχιακής οδού προς τη δεξαμενή της Λευκάδας, με συνολικό μήκος αγωγού 2.400m,        </t>
    </r>
    <r>
      <rPr>
        <b/>
        <sz val="10"/>
        <color rgb="FFFF0000"/>
        <rFont val="Calibri"/>
        <family val="2"/>
        <charset val="161"/>
        <scheme val="minor"/>
      </rPr>
      <t xml:space="preserve">       
2. </t>
    </r>
    <r>
      <rPr>
        <b/>
        <sz val="10"/>
        <rFont val="Calibri"/>
        <family val="2"/>
        <charset val="161"/>
        <scheme val="minor"/>
      </rPr>
      <t xml:space="preserve">επί της οδού Καραβέλα και της οδού Φιλοσόφων, σε μήκος δικτύων 2.850m,             </t>
    </r>
    <r>
      <rPr>
        <b/>
        <sz val="10"/>
        <color rgb="FFFF0000"/>
        <rFont val="Calibri"/>
        <family val="2"/>
        <charset val="161"/>
        <scheme val="minor"/>
      </rPr>
      <t xml:space="preserve">      
3. </t>
    </r>
    <r>
      <rPr>
        <b/>
        <sz val="10"/>
        <rFont val="Calibri"/>
        <family val="2"/>
        <charset val="161"/>
        <scheme val="minor"/>
      </rPr>
      <t xml:space="preserve">από δεξαμενή Αγ. Ηλία Σφακιωτών μέχρι διασταύρωση Ασπρογερακάτων για Καρυά &amp; Δρυμώνα, δύο τμήματα δικτύων συνολικού μήκους αγωγών 5.400m,              </t>
    </r>
    <r>
      <rPr>
        <b/>
        <sz val="10"/>
        <color rgb="FFFF0000"/>
        <rFont val="Calibri"/>
        <family val="2"/>
        <charset val="161"/>
        <scheme val="minor"/>
      </rPr>
      <t xml:space="preserve">                  
4. </t>
    </r>
    <r>
      <rPr>
        <b/>
        <sz val="10"/>
        <rFont val="Calibri"/>
        <family val="2"/>
        <charset val="161"/>
        <scheme val="minor"/>
      </rPr>
      <t xml:space="preserve">επί της οδού από Νικιάνα προς Αγ. Πατέρες, συνολικού μήκους 1.200m       </t>
    </r>
    <r>
      <rPr>
        <b/>
        <sz val="10"/>
        <color rgb="FFFF0000"/>
        <rFont val="Calibri"/>
        <family val="2"/>
        <charset val="161"/>
        <scheme val="minor"/>
      </rPr>
      <t xml:space="preserve">           
5. </t>
    </r>
    <r>
      <rPr>
        <b/>
        <sz val="10"/>
        <rFont val="Calibri"/>
        <family val="2"/>
        <charset val="161"/>
        <scheme val="minor"/>
      </rPr>
      <t>επί της περιφερειακής οδού της λιμνοθάλασσας της Γύρας, με μήκος δικτύου 4.200m.</t>
    </r>
    <r>
      <rPr>
        <b/>
        <sz val="9"/>
        <color rgb="FFFF0000"/>
        <rFont val="Calibri"/>
        <family val="2"/>
        <charset val="161"/>
        <scheme val="minor"/>
      </rPr>
      <t xml:space="preserve">
</t>
    </r>
  </si>
</sst>
</file>

<file path=xl/styles.xml><?xml version="1.0" encoding="utf-8"?>
<styleSheet xmlns="http://schemas.openxmlformats.org/spreadsheetml/2006/main">
  <fonts count="67"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8.25"/>
      <color indexed="8"/>
      <name val="Microsoft Sans Serif"/>
      <family val="2"/>
      <charset val="161"/>
    </font>
    <font>
      <sz val="10"/>
      <name val="Arial"/>
      <family val="2"/>
      <charset val="161"/>
    </font>
    <font>
      <sz val="9"/>
      <color theme="1"/>
      <name val="Arial"/>
      <family val="2"/>
      <charset val="161"/>
    </font>
    <font>
      <sz val="9"/>
      <name val="Arial"/>
      <family val="2"/>
      <charset val="161"/>
    </font>
    <font>
      <b/>
      <sz val="11"/>
      <color rgb="FFC00000"/>
      <name val="Calibri"/>
      <family val="2"/>
      <charset val="161"/>
      <scheme val="minor"/>
    </font>
    <font>
      <b/>
      <sz val="9"/>
      <name val="Arial"/>
      <family val="2"/>
      <charset val="161"/>
    </font>
    <font>
      <b/>
      <sz val="11"/>
      <color rgb="FF0000CC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sz val="10"/>
      <name val="Arial"/>
      <family val="2"/>
      <charset val="161"/>
    </font>
    <font>
      <sz val="10"/>
      <color rgb="FF000000"/>
      <name val="Arial"/>
      <family val="2"/>
      <charset val="161"/>
    </font>
    <font>
      <sz val="10"/>
      <color rgb="FFC0000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12"/>
      <color rgb="FFD60093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6"/>
      <color rgb="FFC00000"/>
      <name val="Calibri"/>
      <family val="2"/>
      <charset val="161"/>
      <scheme val="minor"/>
    </font>
    <font>
      <b/>
      <sz val="9.5"/>
      <color rgb="FFFF0000"/>
      <name val="Calibri"/>
      <family val="2"/>
      <charset val="161"/>
      <scheme val="minor"/>
    </font>
    <font>
      <sz val="9"/>
      <color rgb="FFFF0000"/>
      <name val="Arial"/>
      <family val="2"/>
      <charset val="161"/>
    </font>
    <font>
      <b/>
      <sz val="9.5"/>
      <name val="Calibri"/>
      <family val="2"/>
      <charset val="161"/>
      <scheme val="minor"/>
    </font>
    <font>
      <b/>
      <sz val="9.5"/>
      <color theme="1"/>
      <name val="Calibri"/>
      <family val="2"/>
      <charset val="161"/>
      <scheme val="minor"/>
    </font>
    <font>
      <sz val="9.5"/>
      <name val="Calibri"/>
      <family val="2"/>
      <charset val="161"/>
      <scheme val="minor"/>
    </font>
    <font>
      <b/>
      <sz val="8"/>
      <color theme="1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sz val="8"/>
      <name val="Arial"/>
      <family val="2"/>
      <charset val="161"/>
    </font>
    <font>
      <b/>
      <sz val="10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9"/>
      <color rgb="FFFF0000"/>
      <name val="Calibri"/>
      <family val="2"/>
      <charset val="161"/>
      <scheme val="minor"/>
    </font>
    <font>
      <b/>
      <sz val="10"/>
      <name val="Calibri"/>
      <family val="2"/>
      <charset val="161"/>
    </font>
    <font>
      <b/>
      <sz val="11"/>
      <color rgb="FFD60093"/>
      <name val="Calibri"/>
      <family val="2"/>
      <charset val="161"/>
      <scheme val="minor"/>
    </font>
    <font>
      <sz val="8"/>
      <color theme="1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2"/>
      <color rgb="FF660033"/>
      <name val="Calibri"/>
      <family val="2"/>
      <charset val="161"/>
      <scheme val="minor"/>
    </font>
    <font>
      <sz val="9"/>
      <color rgb="FF660033"/>
      <name val="Arial"/>
      <family val="2"/>
      <charset val="161"/>
    </font>
    <font>
      <b/>
      <sz val="9"/>
      <color rgb="FF660033"/>
      <name val="Calibri"/>
      <family val="2"/>
      <charset val="161"/>
      <scheme val="minor"/>
    </font>
    <font>
      <b/>
      <sz val="9"/>
      <color rgb="FF660033"/>
      <name val="Arial"/>
      <family val="2"/>
      <charset val="161"/>
    </font>
    <font>
      <b/>
      <sz val="10"/>
      <color rgb="FFC00000"/>
      <name val="Arial"/>
      <family val="2"/>
      <charset val="161"/>
    </font>
    <font>
      <b/>
      <sz val="12"/>
      <color rgb="FFC00000"/>
      <name val="Calibri"/>
      <family val="2"/>
      <charset val="161"/>
      <scheme val="minor"/>
    </font>
    <font>
      <b/>
      <sz val="11"/>
      <color rgb="FFC00000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0.5"/>
      <color theme="1"/>
      <name val="Arial"/>
      <family val="2"/>
      <charset val="161"/>
    </font>
    <font>
      <b/>
      <sz val="10.5"/>
      <color rgb="FFC00000"/>
      <name val="Arial"/>
      <family val="2"/>
      <charset val="161"/>
    </font>
    <font>
      <b/>
      <sz val="10.5"/>
      <color rgb="FF000000"/>
      <name val="Arial"/>
      <family val="2"/>
      <charset val="161"/>
    </font>
    <font>
      <b/>
      <sz val="11"/>
      <name val="Arial"/>
      <family val="2"/>
      <charset val="161"/>
    </font>
    <font>
      <b/>
      <sz val="10.5"/>
      <name val="Arial"/>
      <family val="2"/>
      <charset val="161"/>
    </font>
    <font>
      <b/>
      <sz val="13"/>
      <color rgb="FF0000CC"/>
      <name val="Calibri"/>
      <family val="2"/>
      <charset val="161"/>
      <scheme val="minor"/>
    </font>
    <font>
      <b/>
      <sz val="12"/>
      <color rgb="FF0000CC"/>
      <name val="Calibri"/>
      <family val="2"/>
      <charset val="161"/>
      <scheme val="minor"/>
    </font>
    <font>
      <b/>
      <sz val="10.5"/>
      <color rgb="FF0000CC"/>
      <name val="Arial"/>
      <family val="2"/>
      <charset val="161"/>
    </font>
    <font>
      <sz val="11"/>
      <color rgb="FF0000CC"/>
      <name val="Calibri"/>
      <family val="2"/>
      <charset val="161"/>
      <scheme val="minor"/>
    </font>
    <font>
      <b/>
      <sz val="9"/>
      <color rgb="FF0000CC"/>
      <name val="Arial"/>
      <family val="2"/>
      <charset val="161"/>
    </font>
    <font>
      <b/>
      <sz val="13"/>
      <color rgb="FF00330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rgb="FF0000CC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3"/>
      <color rgb="FF660033"/>
      <name val="Calibri"/>
      <family val="2"/>
      <charset val="161"/>
      <scheme val="minor"/>
    </font>
    <font>
      <b/>
      <sz val="10"/>
      <color rgb="FF0000CC"/>
      <name val="Arial"/>
      <family val="2"/>
      <charset val="161"/>
    </font>
    <font>
      <b/>
      <sz val="14"/>
      <color rgb="FF0000CC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b/>
      <sz val="10"/>
      <color rgb="FFC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10"/>
      <color rgb="FF660033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72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4" fontId="8" fillId="0" borderId="1" xfId="1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Border="1"/>
    <xf numFmtId="4" fontId="8" fillId="0" borderId="2" xfId="0" applyNumberFormat="1" applyFont="1" applyFill="1" applyBorder="1" applyAlignment="1">
      <alignment vertical="center"/>
    </xf>
    <xf numFmtId="4" fontId="8" fillId="0" borderId="2" xfId="1" applyNumberFormat="1" applyFont="1" applyFill="1" applyBorder="1" applyAlignment="1" applyProtection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4" borderId="1" xfId="0" applyFill="1" applyBorder="1"/>
    <xf numFmtId="0" fontId="0" fillId="0" borderId="1" xfId="0" applyBorder="1"/>
    <xf numFmtId="4" fontId="8" fillId="3" borderId="1" xfId="0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 applyProtection="1">
      <alignment vertical="center" wrapText="1"/>
    </xf>
    <xf numFmtId="0" fontId="3" fillId="0" borderId="4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0" fillId="0" borderId="9" xfId="0" applyBorder="1"/>
    <xf numFmtId="0" fontId="0" fillId="5" borderId="1" xfId="0" applyFill="1" applyBorder="1" applyAlignment="1">
      <alignment vertical="center" wrapText="1"/>
    </xf>
    <xf numFmtId="4" fontId="8" fillId="5" borderId="1" xfId="0" applyNumberFormat="1" applyFont="1" applyFill="1" applyBorder="1" applyAlignment="1">
      <alignment vertical="center"/>
    </xf>
    <xf numFmtId="0" fontId="3" fillId="0" borderId="4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9" fillId="0" borderId="7" xfId="0" applyFont="1" applyBorder="1" applyAlignment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4" fontId="8" fillId="0" borderId="1" xfId="1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4" fontId="11" fillId="0" borderId="1" xfId="1" applyNumberFormat="1" applyFont="1" applyFill="1" applyBorder="1" applyAlignment="1" applyProtection="1">
      <alignment vertical="center" wrapText="1"/>
    </xf>
    <xf numFmtId="0" fontId="16" fillId="0" borderId="4" xfId="1" applyFont="1" applyFill="1" applyBorder="1" applyAlignment="1" applyProtection="1">
      <alignment horizontal="left" vertical="center" wrapText="1"/>
    </xf>
    <xf numFmtId="4" fontId="25" fillId="0" borderId="0" xfId="1" applyNumberFormat="1" applyFont="1" applyFill="1" applyBorder="1" applyAlignment="1" applyProtection="1">
      <alignment horizontal="center" vertical="center" wrapText="1"/>
    </xf>
    <xf numFmtId="4" fontId="3" fillId="0" borderId="2" xfId="1" applyNumberFormat="1" applyFont="1" applyFill="1" applyBorder="1" applyAlignment="1" applyProtection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8" fillId="0" borderId="1" xfId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" fontId="8" fillId="0" borderId="11" xfId="0" applyNumberFormat="1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left" vertical="center" wrapText="1"/>
    </xf>
    <xf numFmtId="4" fontId="34" fillId="3" borderId="1" xfId="0" applyNumberFormat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9" fillId="0" borderId="8" xfId="0" applyFont="1" applyBorder="1" applyAlignment="1">
      <alignment vertical="center"/>
    </xf>
    <xf numFmtId="0" fontId="36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36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8" fillId="0" borderId="8" xfId="0" applyFont="1" applyBorder="1"/>
    <xf numFmtId="0" fontId="39" fillId="3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4" fontId="40" fillId="0" borderId="4" xfId="1" applyNumberFormat="1" applyFont="1" applyFill="1" applyBorder="1" applyAlignment="1" applyProtection="1">
      <alignment horizontal="center" vertical="center" wrapText="1"/>
    </xf>
    <xf numFmtId="4" fontId="40" fillId="0" borderId="1" xfId="1" applyNumberFormat="1" applyFont="1" applyFill="1" applyBorder="1" applyAlignment="1" applyProtection="1">
      <alignment horizontal="center" vertical="center" wrapText="1"/>
    </xf>
    <xf numFmtId="14" fontId="40" fillId="0" borderId="1" xfId="0" applyNumberFormat="1" applyFont="1" applyBorder="1" applyAlignment="1">
      <alignment horizontal="center" vertical="center" wrapText="1"/>
    </xf>
    <xf numFmtId="0" fontId="38" fillId="5" borderId="1" xfId="0" applyFont="1" applyFill="1" applyBorder="1"/>
    <xf numFmtId="0" fontId="38" fillId="0" borderId="0" xfId="0" applyFont="1"/>
    <xf numFmtId="4" fontId="41" fillId="0" borderId="2" xfId="1" applyNumberFormat="1" applyFont="1" applyFill="1" applyBorder="1" applyAlignment="1" applyProtection="1">
      <alignment vertical="center" wrapText="1"/>
    </xf>
    <xf numFmtId="4" fontId="42" fillId="0" borderId="5" xfId="0" applyNumberFormat="1" applyFont="1" applyBorder="1" applyAlignment="1">
      <alignment horizontal="right" vertical="center" wrapText="1"/>
    </xf>
    <xf numFmtId="0" fontId="41" fillId="0" borderId="1" xfId="1" applyFont="1" applyFill="1" applyBorder="1" applyAlignment="1" applyProtection="1">
      <alignment horizontal="left" vertical="center" wrapText="1"/>
    </xf>
    <xf numFmtId="4" fontId="42" fillId="0" borderId="1" xfId="1" applyNumberFormat="1" applyFont="1" applyFill="1" applyBorder="1" applyAlignment="1" applyProtection="1">
      <alignment vertical="center" wrapText="1"/>
    </xf>
    <xf numFmtId="0" fontId="43" fillId="0" borderId="1" xfId="0" applyFont="1" applyBorder="1" applyAlignment="1">
      <alignment horizontal="left" vertical="center" wrapText="1"/>
    </xf>
    <xf numFmtId="4" fontId="42" fillId="0" borderId="1" xfId="0" applyNumberFormat="1" applyFont="1" applyBorder="1" applyAlignment="1">
      <alignment horizontal="right" vertical="center"/>
    </xf>
    <xf numFmtId="0" fontId="30" fillId="0" borderId="2" xfId="0" applyFont="1" applyFill="1" applyBorder="1" applyAlignment="1">
      <alignment horizontal="left" vertical="center" wrapText="1"/>
    </xf>
    <xf numFmtId="4" fontId="8" fillId="0" borderId="5" xfId="1" applyNumberFormat="1" applyFont="1" applyFill="1" applyBorder="1" applyAlignment="1" applyProtection="1">
      <alignment horizontal="right" vertical="center" wrapText="1"/>
    </xf>
    <xf numFmtId="4" fontId="44" fillId="0" borderId="6" xfId="0" applyNumberFormat="1" applyFont="1" applyBorder="1" applyAlignment="1">
      <alignment vertical="center"/>
    </xf>
    <xf numFmtId="0" fontId="30" fillId="0" borderId="1" xfId="0" applyFont="1" applyBorder="1" applyAlignment="1">
      <alignment horizontal="justify" vertical="center"/>
    </xf>
    <xf numFmtId="4" fontId="30" fillId="0" borderId="2" xfId="1" applyNumberFormat="1" applyFont="1" applyFill="1" applyBorder="1" applyAlignment="1" applyProtection="1">
      <alignment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0" fontId="0" fillId="5" borderId="2" xfId="0" applyFill="1" applyBorder="1"/>
    <xf numFmtId="0" fontId="30" fillId="0" borderId="1" xfId="0" applyFont="1" applyBorder="1" applyAlignment="1">
      <alignment vertical="center"/>
    </xf>
    <xf numFmtId="0" fontId="48" fillId="0" borderId="1" xfId="0" applyFont="1" applyBorder="1" applyAlignment="1">
      <alignment horizontal="center" vertical="center"/>
    </xf>
    <xf numFmtId="4" fontId="30" fillId="0" borderId="1" xfId="1" applyNumberFormat="1" applyFont="1" applyFill="1" applyBorder="1" applyAlignment="1" applyProtection="1">
      <alignment vertical="center" wrapText="1"/>
    </xf>
    <xf numFmtId="4" fontId="42" fillId="0" borderId="1" xfId="0" applyNumberFormat="1" applyFont="1" applyBorder="1" applyAlignment="1">
      <alignment horizontal="right" vertical="center" wrapText="1"/>
    </xf>
    <xf numFmtId="0" fontId="49" fillId="0" borderId="1" xfId="0" applyFont="1" applyBorder="1" applyAlignment="1">
      <alignment vertical="center"/>
    </xf>
    <xf numFmtId="4" fontId="36" fillId="0" borderId="2" xfId="1" applyNumberFormat="1" applyFont="1" applyFill="1" applyBorder="1" applyAlignment="1" applyProtection="1">
      <alignment horizontal="center" vertical="center" wrapText="1"/>
    </xf>
    <xf numFmtId="4" fontId="3" fillId="0" borderId="4" xfId="1" applyNumberFormat="1" applyFont="1" applyFill="1" applyBorder="1" applyAlignment="1" applyProtection="1">
      <alignment vertical="center" wrapText="1"/>
    </xf>
    <xf numFmtId="0" fontId="45" fillId="0" borderId="6" xfId="0" applyFont="1" applyBorder="1" applyAlignment="1">
      <alignment horizontal="justify"/>
    </xf>
    <xf numFmtId="0" fontId="45" fillId="0" borderId="6" xfId="0" applyFont="1" applyBorder="1"/>
    <xf numFmtId="0" fontId="46" fillId="0" borderId="6" xfId="0" applyFont="1" applyBorder="1" applyAlignment="1">
      <alignment horizontal="justify"/>
    </xf>
    <xf numFmtId="0" fontId="47" fillId="0" borderId="6" xfId="0" applyFont="1" applyBorder="1" applyAlignment="1">
      <alignment horizontal="justify"/>
    </xf>
    <xf numFmtId="0" fontId="30" fillId="0" borderId="6" xfId="0" applyFont="1" applyBorder="1" applyAlignment="1">
      <alignment vertical="center"/>
    </xf>
    <xf numFmtId="0" fontId="47" fillId="0" borderId="6" xfId="0" applyFont="1" applyBorder="1"/>
    <xf numFmtId="4" fontId="52" fillId="0" borderId="6" xfId="0" applyNumberFormat="1" applyFont="1" applyBorder="1" applyAlignment="1">
      <alignment horizontal="right" vertical="center"/>
    </xf>
    <xf numFmtId="4" fontId="52" fillId="0" borderId="6" xfId="0" applyNumberFormat="1" applyFont="1" applyBorder="1" applyAlignment="1">
      <alignment horizontal="right"/>
    </xf>
    <xf numFmtId="4" fontId="52" fillId="0" borderId="6" xfId="0" applyNumberFormat="1" applyFont="1" applyBorder="1"/>
    <xf numFmtId="4" fontId="55" fillId="0" borderId="6" xfId="0" applyNumberFormat="1" applyFont="1" applyBorder="1" applyAlignment="1">
      <alignment vertical="center"/>
    </xf>
    <xf numFmtId="4" fontId="55" fillId="0" borderId="1" xfId="0" applyNumberFormat="1" applyFont="1" applyFill="1" applyBorder="1" applyAlignment="1">
      <alignment vertical="center"/>
    </xf>
    <xf numFmtId="0" fontId="56" fillId="0" borderId="1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5" borderId="1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left" vertical="top" wrapText="1"/>
    </xf>
    <xf numFmtId="0" fontId="56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right" vertical="center"/>
    </xf>
    <xf numFmtId="0" fontId="58" fillId="5" borderId="2" xfId="0" applyFont="1" applyFill="1" applyBorder="1" applyAlignment="1">
      <alignment horizontal="center" vertical="center"/>
    </xf>
    <xf numFmtId="4" fontId="61" fillId="5" borderId="2" xfId="1" applyNumberFormat="1" applyFont="1" applyFill="1" applyBorder="1" applyAlignment="1" applyProtection="1">
      <alignment vertical="center" wrapText="1"/>
    </xf>
    <xf numFmtId="4" fontId="51" fillId="5" borderId="10" xfId="0" applyNumberFormat="1" applyFont="1" applyFill="1" applyBorder="1" applyAlignment="1">
      <alignment horizontal="right" vertical="center" wrapText="1"/>
    </xf>
    <xf numFmtId="0" fontId="54" fillId="5" borderId="2" xfId="0" applyFont="1" applyFill="1" applyBorder="1" applyAlignment="1">
      <alignment horizontal="center" vertical="center" wrapText="1"/>
    </xf>
    <xf numFmtId="4" fontId="55" fillId="0" borderId="1" xfId="0" applyNumberFormat="1" applyFont="1" applyFill="1" applyBorder="1" applyAlignment="1">
      <alignment horizontal="right" vertical="center" wrapText="1"/>
    </xf>
    <xf numFmtId="4" fontId="55" fillId="0" borderId="1" xfId="0" applyNumberFormat="1" applyFont="1" applyBorder="1" applyAlignment="1">
      <alignment vertical="center"/>
    </xf>
    <xf numFmtId="4" fontId="60" fillId="0" borderId="2" xfId="1" applyNumberFormat="1" applyFont="1" applyFill="1" applyBorder="1" applyAlignment="1" applyProtection="1">
      <alignment vertical="center" wrapText="1"/>
    </xf>
    <xf numFmtId="4" fontId="50" fillId="6" borderId="1" xfId="0" applyNumberFormat="1" applyFont="1" applyFill="1" applyBorder="1" applyAlignment="1">
      <alignment vertical="center"/>
    </xf>
    <xf numFmtId="4" fontId="62" fillId="0" borderId="2" xfId="1" applyNumberFormat="1" applyFont="1" applyFill="1" applyBorder="1" applyAlignment="1" applyProtection="1">
      <alignment vertical="center" wrapText="1"/>
    </xf>
    <xf numFmtId="4" fontId="49" fillId="0" borderId="2" xfId="1" applyNumberFormat="1" applyFont="1" applyFill="1" applyBorder="1" applyAlignment="1" applyProtection="1">
      <alignment horizontal="center" vertical="center" wrapText="1"/>
    </xf>
    <xf numFmtId="0" fontId="57" fillId="7" borderId="1" xfId="0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left" vertical="center" wrapText="1"/>
    </xf>
    <xf numFmtId="4" fontId="42" fillId="7" borderId="1" xfId="0" applyNumberFormat="1" applyFont="1" applyFill="1" applyBorder="1" applyAlignment="1">
      <alignment horizontal="right" vertical="center"/>
    </xf>
    <xf numFmtId="0" fontId="40" fillId="7" borderId="1" xfId="0" applyFont="1" applyFill="1" applyBorder="1" applyAlignment="1">
      <alignment horizontal="center" vertical="center" wrapText="1"/>
    </xf>
    <xf numFmtId="4" fontId="55" fillId="0" borderId="6" xfId="0" applyNumberFormat="1" applyFont="1" applyFill="1" applyBorder="1" applyAlignment="1">
      <alignment vertical="center"/>
    </xf>
    <xf numFmtId="4" fontId="42" fillId="7" borderId="1" xfId="0" applyNumberFormat="1" applyFont="1" applyFill="1" applyBorder="1" applyAlignment="1">
      <alignment vertical="center"/>
    </xf>
    <xf numFmtId="4" fontId="40" fillId="7" borderId="1" xfId="1" applyNumberFormat="1" applyFont="1" applyFill="1" applyBorder="1" applyAlignment="1" applyProtection="1">
      <alignment horizontal="center" vertical="center" wrapText="1"/>
    </xf>
    <xf numFmtId="0" fontId="41" fillId="7" borderId="1" xfId="1" applyFont="1" applyFill="1" applyBorder="1" applyAlignment="1" applyProtection="1">
      <alignment horizontal="left" vertical="center" wrapText="1"/>
    </xf>
    <xf numFmtId="4" fontId="42" fillId="7" borderId="1" xfId="1" applyNumberFormat="1" applyFont="1" applyFill="1" applyBorder="1" applyAlignment="1" applyProtection="1">
      <alignment vertical="center" wrapText="1"/>
    </xf>
    <xf numFmtId="4" fontId="41" fillId="7" borderId="2" xfId="1" applyNumberFormat="1" applyFont="1" applyFill="1" applyBorder="1" applyAlignment="1" applyProtection="1">
      <alignment vertical="center" wrapText="1"/>
    </xf>
    <xf numFmtId="4" fontId="42" fillId="7" borderId="5" xfId="0" applyNumberFormat="1" applyFont="1" applyFill="1" applyBorder="1" applyAlignment="1">
      <alignment horizontal="right" vertical="center" wrapText="1"/>
    </xf>
    <xf numFmtId="0" fontId="0" fillId="0" borderId="12" xfId="0" applyBorder="1"/>
    <xf numFmtId="0" fontId="43" fillId="0" borderId="2" xfId="0" applyFont="1" applyBorder="1" applyAlignment="1">
      <alignment horizontal="left" vertical="center" wrapText="1"/>
    </xf>
    <xf numFmtId="4" fontId="42" fillId="0" borderId="2" xfId="0" applyNumberFormat="1" applyFont="1" applyFill="1" applyBorder="1" applyAlignment="1">
      <alignment vertical="center"/>
    </xf>
    <xf numFmtId="0" fontId="4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0" fontId="40" fillId="0" borderId="1" xfId="0" applyFont="1" applyBorder="1" applyAlignment="1">
      <alignment horizontal="center" wrapText="1"/>
    </xf>
    <xf numFmtId="0" fontId="65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0" fontId="45" fillId="0" borderId="1" xfId="0" applyFont="1" applyBorder="1" applyAlignment="1">
      <alignment horizontal="center"/>
    </xf>
    <xf numFmtId="4" fontId="59" fillId="0" borderId="5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4" fontId="8" fillId="7" borderId="1" xfId="0" applyNumberFormat="1" applyFont="1" applyFill="1" applyBorder="1" applyAlignment="1">
      <alignment horizontal="right" vertical="center"/>
    </xf>
    <xf numFmtId="0" fontId="36" fillId="0" borderId="1" xfId="0" applyFont="1" applyBorder="1" applyAlignment="1">
      <alignment vertical="center"/>
    </xf>
    <xf numFmtId="0" fontId="58" fillId="7" borderId="1" xfId="0" applyFont="1" applyFill="1" applyBorder="1" applyAlignment="1">
      <alignment horizontal="center" vertical="center"/>
    </xf>
    <xf numFmtId="0" fontId="53" fillId="7" borderId="1" xfId="0" applyFont="1" applyFill="1" applyBorder="1" applyAlignment="1">
      <alignment vertical="center"/>
    </xf>
    <xf numFmtId="4" fontId="51" fillId="7" borderId="1" xfId="0" applyNumberFormat="1" applyFont="1" applyFill="1" applyBorder="1" applyAlignment="1">
      <alignment horizontal="right" vertical="center" wrapText="1"/>
    </xf>
    <xf numFmtId="0" fontId="54" fillId="7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mruColors>
      <color rgb="FF660033"/>
      <color rgb="FFCC6600"/>
      <color rgb="FF0000CC"/>
      <color rgb="FFFFFF99"/>
      <color rgb="FF003300"/>
      <color rgb="FFD60093"/>
      <color rgb="FF006600"/>
      <color rgb="FFCCECFF"/>
      <color rgb="FFCCFF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topLeftCell="A160" workbookViewId="0">
      <selection activeCell="E170" sqref="E170"/>
    </sheetView>
  </sheetViews>
  <sheetFormatPr defaultRowHeight="15"/>
  <cols>
    <col min="1" max="1" width="2.85546875" style="60" customWidth="1"/>
    <col min="2" max="2" width="84.140625" style="2" customWidth="1"/>
    <col min="3" max="3" width="14.5703125" style="7" customWidth="1"/>
    <col min="4" max="4" width="17.7109375" style="90" customWidth="1"/>
    <col min="5" max="5" width="25.140625" customWidth="1"/>
    <col min="6" max="6" width="21.7109375" customWidth="1"/>
  </cols>
  <sheetData>
    <row r="1" spans="1:7" ht="21" customHeight="1" thickBot="1">
      <c r="B1" s="42" t="s">
        <v>204</v>
      </c>
      <c r="C1" s="73" t="s">
        <v>205</v>
      </c>
      <c r="D1" s="78"/>
      <c r="E1" s="36"/>
    </row>
    <row r="2" spans="1:7" ht="27" customHeight="1">
      <c r="A2" s="61" t="s">
        <v>0</v>
      </c>
      <c r="B2" s="28" t="s">
        <v>1</v>
      </c>
      <c r="C2" s="70" t="s">
        <v>60</v>
      </c>
      <c r="D2" s="79" t="s">
        <v>25</v>
      </c>
      <c r="E2" s="31"/>
      <c r="F2" s="43"/>
    </row>
    <row r="3" spans="1:7" ht="1.9" customHeight="1">
      <c r="A3" s="62"/>
      <c r="B3" s="13"/>
      <c r="C3" s="14"/>
      <c r="D3" s="80"/>
      <c r="E3" s="30"/>
      <c r="F3" s="25"/>
    </row>
    <row r="4" spans="1:7" ht="21.75" customHeight="1">
      <c r="A4" s="63"/>
      <c r="B4" s="76" t="s">
        <v>171</v>
      </c>
      <c r="C4" s="10"/>
      <c r="D4" s="81"/>
      <c r="E4" s="75"/>
      <c r="F4" s="25"/>
    </row>
    <row r="5" spans="1:7" ht="17.25" customHeight="1">
      <c r="A5" s="124">
        <v>1</v>
      </c>
      <c r="B5" s="20" t="s">
        <v>66</v>
      </c>
      <c r="C5" s="8">
        <v>440385.71</v>
      </c>
      <c r="D5" s="82" t="s">
        <v>23</v>
      </c>
      <c r="E5" s="29"/>
      <c r="F5" s="25"/>
    </row>
    <row r="6" spans="1:7" ht="16.5" customHeight="1">
      <c r="A6" s="123">
        <v>2</v>
      </c>
      <c r="B6" s="20" t="s">
        <v>57</v>
      </c>
      <c r="C6" s="8">
        <v>496835.5</v>
      </c>
      <c r="D6" s="82" t="s">
        <v>23</v>
      </c>
      <c r="E6" s="29"/>
      <c r="F6" s="55"/>
      <c r="G6" s="48"/>
    </row>
    <row r="7" spans="1:7" ht="15.75" customHeight="1">
      <c r="A7" s="123">
        <v>3</v>
      </c>
      <c r="B7" s="20" t="s">
        <v>65</v>
      </c>
      <c r="C7" s="8">
        <v>654832.9</v>
      </c>
      <c r="D7" s="82" t="s">
        <v>23</v>
      </c>
      <c r="E7" s="29"/>
      <c r="F7" s="16"/>
    </row>
    <row r="8" spans="1:7" ht="16.5" customHeight="1">
      <c r="A8" s="123">
        <v>4</v>
      </c>
      <c r="B8" s="20" t="s">
        <v>67</v>
      </c>
      <c r="C8" s="8">
        <v>864342</v>
      </c>
      <c r="D8" s="82" t="s">
        <v>23</v>
      </c>
      <c r="E8" s="29"/>
      <c r="F8" s="18"/>
    </row>
    <row r="9" spans="1:7" ht="15" customHeight="1">
      <c r="A9" s="123">
        <v>5</v>
      </c>
      <c r="B9" s="1" t="s">
        <v>185</v>
      </c>
      <c r="C9" s="68">
        <v>53270.400000000001</v>
      </c>
      <c r="D9" s="82" t="s">
        <v>23</v>
      </c>
      <c r="E9" s="29"/>
      <c r="F9" s="16"/>
    </row>
    <row r="10" spans="1:7" ht="36.75" customHeight="1">
      <c r="A10" s="123">
        <v>6</v>
      </c>
      <c r="B10" s="20" t="s">
        <v>77</v>
      </c>
      <c r="C10" s="8">
        <v>16440000</v>
      </c>
      <c r="D10" s="82" t="s">
        <v>23</v>
      </c>
      <c r="E10" s="64" t="s">
        <v>184</v>
      </c>
      <c r="F10" s="16"/>
    </row>
    <row r="11" spans="1:7" ht="35.25" customHeight="1">
      <c r="A11" s="123">
        <v>7</v>
      </c>
      <c r="B11" s="5" t="s">
        <v>135</v>
      </c>
      <c r="C11" s="12">
        <v>723723.98</v>
      </c>
      <c r="D11" s="82" t="s">
        <v>23</v>
      </c>
      <c r="E11" s="64" t="s">
        <v>152</v>
      </c>
      <c r="F11" s="67"/>
    </row>
    <row r="12" spans="1:7" ht="17.25" customHeight="1">
      <c r="A12" s="123">
        <v>8</v>
      </c>
      <c r="B12" s="20" t="s">
        <v>29</v>
      </c>
      <c r="C12" s="8">
        <v>136000</v>
      </c>
      <c r="D12" s="82" t="s">
        <v>23</v>
      </c>
      <c r="E12" s="29"/>
      <c r="F12" s="16"/>
    </row>
    <row r="13" spans="1:7" ht="17.25" customHeight="1">
      <c r="A13" s="123">
        <v>9</v>
      </c>
      <c r="B13" s="20" t="s">
        <v>22</v>
      </c>
      <c r="C13" s="8">
        <v>99000</v>
      </c>
      <c r="D13" s="82" t="s">
        <v>23</v>
      </c>
      <c r="E13" s="29"/>
      <c r="F13" s="16"/>
    </row>
    <row r="14" spans="1:7" ht="18" customHeight="1">
      <c r="A14" s="123">
        <v>10</v>
      </c>
      <c r="B14" s="21" t="s">
        <v>137</v>
      </c>
      <c r="C14" s="10">
        <v>50000</v>
      </c>
      <c r="D14" s="82" t="s">
        <v>23</v>
      </c>
      <c r="E14" s="29"/>
      <c r="F14" s="16"/>
    </row>
    <row r="15" spans="1:7" ht="17.25" customHeight="1">
      <c r="A15" s="123">
        <v>11</v>
      </c>
      <c r="B15" s="20" t="s">
        <v>14</v>
      </c>
      <c r="C15" s="8">
        <v>72828.3</v>
      </c>
      <c r="D15" s="82" t="s">
        <v>23</v>
      </c>
      <c r="E15" s="29"/>
      <c r="F15" s="16"/>
    </row>
    <row r="16" spans="1:7" ht="18" customHeight="1">
      <c r="A16" s="123">
        <v>12</v>
      </c>
      <c r="B16" s="20" t="s">
        <v>186</v>
      </c>
      <c r="C16" s="8">
        <v>400000</v>
      </c>
      <c r="D16" s="82" t="s">
        <v>23</v>
      </c>
      <c r="E16" s="29"/>
      <c r="F16" s="16"/>
    </row>
    <row r="17" spans="1:6" ht="15.75" customHeight="1">
      <c r="A17" s="123">
        <v>13</v>
      </c>
      <c r="B17" s="20" t="s">
        <v>187</v>
      </c>
      <c r="C17" s="8">
        <v>561913.85</v>
      </c>
      <c r="D17" s="82" t="s">
        <v>23</v>
      </c>
      <c r="E17" s="29"/>
      <c r="F17" s="16"/>
    </row>
    <row r="18" spans="1:6" ht="16.5" customHeight="1">
      <c r="A18" s="123">
        <v>14</v>
      </c>
      <c r="B18" s="1" t="s">
        <v>5</v>
      </c>
      <c r="C18" s="9">
        <v>257000</v>
      </c>
      <c r="D18" s="82" t="s">
        <v>23</v>
      </c>
      <c r="E18" s="29"/>
      <c r="F18" s="16"/>
    </row>
    <row r="19" spans="1:6" ht="18" customHeight="1">
      <c r="A19" s="123">
        <v>15</v>
      </c>
      <c r="B19" s="1" t="s">
        <v>188</v>
      </c>
      <c r="C19" s="8">
        <v>849997.64</v>
      </c>
      <c r="D19" s="82" t="s">
        <v>23</v>
      </c>
      <c r="E19" s="29"/>
      <c r="F19" s="16"/>
    </row>
    <row r="20" spans="1:6" ht="15.75" customHeight="1">
      <c r="A20" s="123">
        <v>16</v>
      </c>
      <c r="B20" s="1" t="s">
        <v>103</v>
      </c>
      <c r="C20" s="10">
        <v>158000</v>
      </c>
      <c r="D20" s="82" t="s">
        <v>23</v>
      </c>
      <c r="E20" s="29"/>
      <c r="F20" s="16"/>
    </row>
    <row r="21" spans="1:6" ht="17.25" customHeight="1">
      <c r="A21" s="123">
        <v>17</v>
      </c>
      <c r="B21" s="1" t="s">
        <v>43</v>
      </c>
      <c r="C21" s="9">
        <v>80000</v>
      </c>
      <c r="D21" s="82" t="s">
        <v>23</v>
      </c>
      <c r="E21" s="29"/>
      <c r="F21" s="16"/>
    </row>
    <row r="22" spans="1:6" ht="16.5" customHeight="1">
      <c r="A22" s="123">
        <v>18</v>
      </c>
      <c r="B22" s="5" t="s">
        <v>189</v>
      </c>
      <c r="C22" s="12">
        <v>24800</v>
      </c>
      <c r="D22" s="82" t="s">
        <v>23</v>
      </c>
      <c r="E22" s="29"/>
      <c r="F22" s="16"/>
    </row>
    <row r="23" spans="1:6" ht="18" customHeight="1">
      <c r="A23" s="123">
        <v>19</v>
      </c>
      <c r="B23" s="5" t="s">
        <v>30</v>
      </c>
      <c r="C23" s="12">
        <v>8000</v>
      </c>
      <c r="D23" s="82" t="s">
        <v>23</v>
      </c>
      <c r="E23" s="29"/>
      <c r="F23" s="16"/>
    </row>
    <row r="24" spans="1:6" ht="25.5" customHeight="1">
      <c r="A24" s="123">
        <v>20</v>
      </c>
      <c r="B24" s="5" t="s">
        <v>68</v>
      </c>
      <c r="C24" s="9">
        <v>584000</v>
      </c>
      <c r="D24" s="82" t="s">
        <v>23</v>
      </c>
      <c r="E24" s="29"/>
      <c r="F24" s="16"/>
    </row>
    <row r="25" spans="1:6" ht="15.75" customHeight="1">
      <c r="A25" s="123">
        <v>21</v>
      </c>
      <c r="B25" s="4" t="s">
        <v>45</v>
      </c>
      <c r="C25" s="17">
        <v>20000</v>
      </c>
      <c r="D25" s="83" t="s">
        <v>23</v>
      </c>
      <c r="E25" s="29"/>
      <c r="F25" s="16"/>
    </row>
    <row r="26" spans="1:6" ht="25.5" customHeight="1">
      <c r="A26" s="123">
        <v>22</v>
      </c>
      <c r="B26" s="15" t="s">
        <v>147</v>
      </c>
      <c r="C26" s="8">
        <v>200000</v>
      </c>
      <c r="D26" s="83" t="s">
        <v>23</v>
      </c>
      <c r="E26" s="29"/>
      <c r="F26" s="16"/>
    </row>
    <row r="27" spans="1:6" ht="18" customHeight="1">
      <c r="A27" s="123">
        <v>23</v>
      </c>
      <c r="B27" s="5" t="s">
        <v>114</v>
      </c>
      <c r="C27" s="44">
        <v>24800</v>
      </c>
      <c r="D27" s="83" t="s">
        <v>23</v>
      </c>
      <c r="E27" s="29"/>
      <c r="F27" s="16"/>
    </row>
    <row r="28" spans="1:6" ht="25.5" customHeight="1">
      <c r="A28" s="123">
        <v>24</v>
      </c>
      <c r="B28" s="5" t="s">
        <v>69</v>
      </c>
      <c r="C28" s="12">
        <v>24000</v>
      </c>
      <c r="D28" s="83" t="s">
        <v>23</v>
      </c>
      <c r="E28" s="29"/>
      <c r="F28" s="16"/>
    </row>
    <row r="29" spans="1:6" ht="16.5" customHeight="1">
      <c r="A29" s="123">
        <v>25</v>
      </c>
      <c r="B29" s="5" t="s">
        <v>190</v>
      </c>
      <c r="C29" s="44">
        <v>23600</v>
      </c>
      <c r="D29" s="83" t="s">
        <v>23</v>
      </c>
      <c r="E29" s="29"/>
      <c r="F29" s="16"/>
    </row>
    <row r="30" spans="1:6" ht="15.75" customHeight="1">
      <c r="A30" s="123">
        <v>26</v>
      </c>
      <c r="B30" s="57" t="s">
        <v>96</v>
      </c>
      <c r="C30" s="58">
        <v>9000</v>
      </c>
      <c r="D30" s="84" t="s">
        <v>23</v>
      </c>
      <c r="E30" s="29"/>
      <c r="F30" s="16"/>
    </row>
    <row r="31" spans="1:6" ht="16.5" customHeight="1">
      <c r="A31" s="123">
        <v>27</v>
      </c>
      <c r="B31" s="52" t="s">
        <v>110</v>
      </c>
      <c r="C31" s="59">
        <v>12155</v>
      </c>
      <c r="D31" s="85" t="s">
        <v>23</v>
      </c>
      <c r="E31" s="29"/>
      <c r="F31" s="16"/>
    </row>
    <row r="32" spans="1:6" ht="66" customHeight="1">
      <c r="A32" s="123">
        <v>28</v>
      </c>
      <c r="B32" s="20" t="s">
        <v>280</v>
      </c>
      <c r="C32" s="8">
        <v>300000</v>
      </c>
      <c r="D32" s="82" t="s">
        <v>23</v>
      </c>
      <c r="E32" s="29"/>
      <c r="F32" s="16"/>
    </row>
    <row r="33" spans="1:6" ht="19.5" customHeight="1">
      <c r="A33" s="123">
        <v>29</v>
      </c>
      <c r="B33" s="1" t="s">
        <v>8</v>
      </c>
      <c r="C33" s="9">
        <v>30000</v>
      </c>
      <c r="D33" s="82" t="s">
        <v>23</v>
      </c>
      <c r="E33" s="29"/>
      <c r="F33" s="16"/>
    </row>
    <row r="34" spans="1:6" ht="18.75" customHeight="1">
      <c r="A34" s="123">
        <v>30</v>
      </c>
      <c r="B34" s="1" t="s">
        <v>91</v>
      </c>
      <c r="C34" s="9">
        <v>70058</v>
      </c>
      <c r="D34" s="82" t="s">
        <v>23</v>
      </c>
      <c r="E34" s="29"/>
      <c r="F34" s="16"/>
    </row>
    <row r="35" spans="1:6" ht="20.25" customHeight="1">
      <c r="A35" s="123">
        <v>31</v>
      </c>
      <c r="B35" s="1" t="s">
        <v>90</v>
      </c>
      <c r="C35" s="10">
        <v>39531.46</v>
      </c>
      <c r="D35" s="82" t="s">
        <v>23</v>
      </c>
      <c r="E35" s="29"/>
      <c r="F35" s="16"/>
    </row>
    <row r="36" spans="1:6" ht="17.25" customHeight="1">
      <c r="A36" s="123">
        <v>32</v>
      </c>
      <c r="B36" s="5" t="s">
        <v>121</v>
      </c>
      <c r="C36" s="12">
        <v>24800</v>
      </c>
      <c r="D36" s="86" t="s">
        <v>23</v>
      </c>
      <c r="E36" s="29"/>
      <c r="F36" s="16"/>
    </row>
    <row r="37" spans="1:6" ht="18.75" customHeight="1">
      <c r="A37" s="123">
        <v>33</v>
      </c>
      <c r="B37" s="34" t="s">
        <v>124</v>
      </c>
      <c r="C37" s="12">
        <v>35000</v>
      </c>
      <c r="D37" s="87" t="s">
        <v>23</v>
      </c>
      <c r="E37" s="29"/>
      <c r="F37" s="16"/>
    </row>
    <row r="38" spans="1:6" ht="18" customHeight="1">
      <c r="A38" s="123">
        <v>34</v>
      </c>
      <c r="B38" s="5" t="s">
        <v>102</v>
      </c>
      <c r="C38" s="12">
        <v>11800</v>
      </c>
      <c r="D38" s="87" t="s">
        <v>23</v>
      </c>
      <c r="E38" s="29"/>
      <c r="F38" s="16"/>
    </row>
    <row r="39" spans="1:6" ht="19.5" customHeight="1">
      <c r="A39" s="123">
        <v>35</v>
      </c>
      <c r="B39" s="1" t="s">
        <v>6</v>
      </c>
      <c r="C39" s="17">
        <v>1306000</v>
      </c>
      <c r="D39" s="82" t="s">
        <v>23</v>
      </c>
      <c r="E39" s="29"/>
      <c r="F39" s="16"/>
    </row>
    <row r="40" spans="1:6" ht="17.25" customHeight="1">
      <c r="A40" s="123">
        <v>36</v>
      </c>
      <c r="B40" s="5" t="s">
        <v>59</v>
      </c>
      <c r="C40" s="12">
        <v>50000</v>
      </c>
      <c r="D40" s="83" t="s">
        <v>23</v>
      </c>
      <c r="E40" s="29"/>
      <c r="F40" s="16"/>
    </row>
    <row r="41" spans="1:6" ht="18" customHeight="1">
      <c r="A41" s="123">
        <v>37</v>
      </c>
      <c r="B41" s="1" t="s">
        <v>17</v>
      </c>
      <c r="C41" s="9">
        <v>41436.31</v>
      </c>
      <c r="D41" s="82" t="s">
        <v>23</v>
      </c>
      <c r="E41" s="29"/>
      <c r="F41" s="16"/>
    </row>
    <row r="42" spans="1:6" ht="18" customHeight="1">
      <c r="A42" s="123">
        <v>38</v>
      </c>
      <c r="B42" s="1" t="s">
        <v>10</v>
      </c>
      <c r="C42" s="17">
        <v>70458.559999999998</v>
      </c>
      <c r="D42" s="82" t="s">
        <v>23</v>
      </c>
      <c r="E42" s="29"/>
      <c r="F42" s="16"/>
    </row>
    <row r="43" spans="1:6" ht="17.25" customHeight="1">
      <c r="A43" s="123">
        <v>39</v>
      </c>
      <c r="B43" s="5" t="s">
        <v>28</v>
      </c>
      <c r="C43" s="12">
        <v>100000</v>
      </c>
      <c r="D43" s="82" t="s">
        <v>23</v>
      </c>
      <c r="E43" s="29"/>
      <c r="F43" s="16"/>
    </row>
    <row r="44" spans="1:6" ht="16.5" customHeight="1">
      <c r="A44" s="123">
        <v>40</v>
      </c>
      <c r="B44" s="4" t="s">
        <v>87</v>
      </c>
      <c r="C44" s="32">
        <v>24000</v>
      </c>
      <c r="D44" s="83" t="s">
        <v>23</v>
      </c>
      <c r="E44" s="29"/>
      <c r="F44" s="16"/>
    </row>
    <row r="45" spans="1:6" ht="18" customHeight="1">
      <c r="A45" s="123">
        <v>41</v>
      </c>
      <c r="B45" s="1" t="s">
        <v>56</v>
      </c>
      <c r="C45" s="12">
        <v>3700000</v>
      </c>
      <c r="D45" s="82" t="s">
        <v>200</v>
      </c>
      <c r="E45" s="29"/>
      <c r="F45" s="16"/>
    </row>
    <row r="46" spans="1:6" ht="17.25" customHeight="1">
      <c r="A46" s="123">
        <v>42</v>
      </c>
      <c r="B46" s="50" t="s">
        <v>97</v>
      </c>
      <c r="C46" s="72">
        <v>12300</v>
      </c>
      <c r="D46" s="87" t="s">
        <v>23</v>
      </c>
      <c r="E46" s="29"/>
      <c r="F46" s="16"/>
    </row>
    <row r="47" spans="1:6" ht="16.5" customHeight="1">
      <c r="A47" s="123">
        <v>43</v>
      </c>
      <c r="B47" s="52" t="s">
        <v>98</v>
      </c>
      <c r="C47" s="58">
        <v>8000</v>
      </c>
      <c r="D47" s="87" t="s">
        <v>23</v>
      </c>
      <c r="E47" s="29"/>
      <c r="F47" s="16"/>
    </row>
    <row r="48" spans="1:6" ht="15.75" customHeight="1">
      <c r="A48" s="123">
        <v>44</v>
      </c>
      <c r="B48" s="52" t="s">
        <v>99</v>
      </c>
      <c r="C48" s="72">
        <v>24600</v>
      </c>
      <c r="D48" s="87" t="s">
        <v>23</v>
      </c>
      <c r="E48" s="29"/>
      <c r="F48" s="16"/>
    </row>
    <row r="49" spans="1:6" ht="17.25" customHeight="1">
      <c r="A49" s="123">
        <v>45</v>
      </c>
      <c r="B49" s="53" t="s">
        <v>100</v>
      </c>
      <c r="C49" s="72">
        <v>10000</v>
      </c>
      <c r="D49" s="87" t="s">
        <v>23</v>
      </c>
      <c r="E49" s="29"/>
      <c r="F49" s="16"/>
    </row>
    <row r="50" spans="1:6" ht="26.25" customHeight="1">
      <c r="A50" s="123">
        <v>46</v>
      </c>
      <c r="B50" s="1" t="s">
        <v>191</v>
      </c>
      <c r="C50" s="59">
        <v>18000</v>
      </c>
      <c r="D50" s="87" t="s">
        <v>23</v>
      </c>
      <c r="E50" s="29"/>
      <c r="F50" s="16"/>
    </row>
    <row r="51" spans="1:6" ht="25.5" customHeight="1">
      <c r="A51" s="123">
        <v>47</v>
      </c>
      <c r="B51" s="1" t="s">
        <v>101</v>
      </c>
      <c r="C51" s="59">
        <v>20000</v>
      </c>
      <c r="D51" s="87" t="s">
        <v>23</v>
      </c>
      <c r="E51" s="29"/>
      <c r="F51" s="16"/>
    </row>
    <row r="52" spans="1:6" ht="17.25" customHeight="1">
      <c r="A52" s="123">
        <v>48</v>
      </c>
      <c r="B52" s="52" t="s">
        <v>104</v>
      </c>
      <c r="C52" s="59">
        <v>10000</v>
      </c>
      <c r="D52" s="87" t="s">
        <v>23</v>
      </c>
      <c r="E52" s="29"/>
      <c r="F52" s="16"/>
    </row>
    <row r="53" spans="1:6" ht="18" customHeight="1">
      <c r="A53" s="123">
        <v>49</v>
      </c>
      <c r="B53" s="52" t="s">
        <v>105</v>
      </c>
      <c r="C53" s="59">
        <v>12000</v>
      </c>
      <c r="D53" s="87" t="s">
        <v>23</v>
      </c>
      <c r="E53" s="29"/>
      <c r="F53" s="16"/>
    </row>
    <row r="54" spans="1:6" ht="16.5" customHeight="1">
      <c r="A54" s="123">
        <v>50</v>
      </c>
      <c r="B54" s="53" t="s">
        <v>106</v>
      </c>
      <c r="C54" s="59">
        <v>11000</v>
      </c>
      <c r="D54" s="87" t="s">
        <v>23</v>
      </c>
      <c r="E54" s="29"/>
      <c r="F54" s="16"/>
    </row>
    <row r="55" spans="1:6" ht="18" customHeight="1">
      <c r="A55" s="123">
        <v>51</v>
      </c>
      <c r="B55" s="1" t="s">
        <v>107</v>
      </c>
      <c r="C55" s="59">
        <v>15000</v>
      </c>
      <c r="D55" s="87" t="s">
        <v>23</v>
      </c>
      <c r="E55" s="29"/>
      <c r="F55" s="16"/>
    </row>
    <row r="56" spans="1:6" ht="17.25" customHeight="1">
      <c r="A56" s="123">
        <v>52</v>
      </c>
      <c r="B56" s="52" t="s">
        <v>108</v>
      </c>
      <c r="C56" s="59">
        <v>15000</v>
      </c>
      <c r="D56" s="87" t="s">
        <v>23</v>
      </c>
      <c r="E56" s="29"/>
      <c r="F56" s="16"/>
    </row>
    <row r="57" spans="1:6" ht="16.5" customHeight="1">
      <c r="A57" s="123">
        <v>53</v>
      </c>
      <c r="B57" s="52" t="s">
        <v>109</v>
      </c>
      <c r="C57" s="59">
        <v>10000</v>
      </c>
      <c r="D57" s="87" t="s">
        <v>23</v>
      </c>
      <c r="E57" s="29"/>
      <c r="F57" s="16"/>
    </row>
    <row r="58" spans="1:6" ht="18" customHeight="1">
      <c r="A58" s="123">
        <v>54</v>
      </c>
      <c r="B58" s="5" t="s">
        <v>122</v>
      </c>
      <c r="C58" s="59">
        <v>24800</v>
      </c>
      <c r="D58" s="87" t="s">
        <v>23</v>
      </c>
      <c r="E58" s="29"/>
      <c r="F58" s="16"/>
    </row>
    <row r="59" spans="1:6" ht="18" customHeight="1">
      <c r="A59" s="123">
        <v>55</v>
      </c>
      <c r="B59" s="54" t="s">
        <v>123</v>
      </c>
      <c r="C59" s="59">
        <v>15000</v>
      </c>
      <c r="D59" s="87" t="s">
        <v>23</v>
      </c>
      <c r="E59" s="29"/>
      <c r="F59" s="16"/>
    </row>
    <row r="60" spans="1:6" ht="29.25" customHeight="1">
      <c r="A60" s="123">
        <v>56</v>
      </c>
      <c r="B60" s="46" t="s">
        <v>273</v>
      </c>
      <c r="C60" s="12">
        <v>15000</v>
      </c>
      <c r="D60" s="82" t="s">
        <v>23</v>
      </c>
      <c r="E60" s="29"/>
      <c r="F60" s="16"/>
    </row>
    <row r="61" spans="1:6" ht="35.25" customHeight="1">
      <c r="A61" s="123">
        <v>57</v>
      </c>
      <c r="B61" s="20" t="s">
        <v>150</v>
      </c>
      <c r="C61" s="8">
        <v>265000</v>
      </c>
      <c r="D61" s="82" t="s">
        <v>23</v>
      </c>
      <c r="E61" s="77" t="s">
        <v>93</v>
      </c>
      <c r="F61" s="16"/>
    </row>
    <row r="62" spans="1:6" ht="35.25" customHeight="1">
      <c r="A62" s="123">
        <v>58</v>
      </c>
      <c r="B62" s="20" t="s">
        <v>117</v>
      </c>
      <c r="C62" s="8">
        <v>230000</v>
      </c>
      <c r="D62" s="82" t="s">
        <v>23</v>
      </c>
      <c r="E62" s="77" t="s">
        <v>93</v>
      </c>
      <c r="F62" s="16"/>
    </row>
    <row r="63" spans="1:6" ht="18.75" customHeight="1">
      <c r="A63" s="123">
        <v>59</v>
      </c>
      <c r="B63" s="20" t="s">
        <v>31</v>
      </c>
      <c r="C63" s="8">
        <v>61732.95</v>
      </c>
      <c r="D63" s="82" t="s">
        <v>23</v>
      </c>
      <c r="E63" s="29"/>
      <c r="F63" s="16"/>
    </row>
    <row r="64" spans="1:6" ht="19.5" customHeight="1">
      <c r="A64" s="123">
        <v>60</v>
      </c>
      <c r="B64" s="21" t="s">
        <v>11</v>
      </c>
      <c r="C64" s="10">
        <v>50000</v>
      </c>
      <c r="D64" s="82" t="s">
        <v>23</v>
      </c>
      <c r="E64" s="29"/>
      <c r="F64" s="16"/>
    </row>
    <row r="65" spans="1:6" ht="26.25" customHeight="1">
      <c r="A65" s="123">
        <v>61</v>
      </c>
      <c r="B65" s="20" t="s">
        <v>12</v>
      </c>
      <c r="C65" s="8">
        <v>30000</v>
      </c>
      <c r="D65" s="82" t="s">
        <v>23</v>
      </c>
      <c r="E65" s="29"/>
      <c r="F65" s="16"/>
    </row>
    <row r="66" spans="1:6" ht="18.75" customHeight="1">
      <c r="A66" s="123">
        <v>62</v>
      </c>
      <c r="B66" s="24" t="s">
        <v>21</v>
      </c>
      <c r="C66" s="11">
        <v>25000</v>
      </c>
      <c r="D66" s="82" t="s">
        <v>23</v>
      </c>
      <c r="E66" s="29"/>
      <c r="F66" s="16"/>
    </row>
    <row r="67" spans="1:6" ht="18.75" customHeight="1">
      <c r="A67" s="123">
        <v>63</v>
      </c>
      <c r="B67" s="23" t="s">
        <v>27</v>
      </c>
      <c r="C67" s="17">
        <v>24600</v>
      </c>
      <c r="D67" s="82" t="s">
        <v>23</v>
      </c>
      <c r="E67" s="29"/>
      <c r="F67" s="16"/>
    </row>
    <row r="68" spans="1:6" ht="20.25" customHeight="1">
      <c r="A68" s="123">
        <v>64</v>
      </c>
      <c r="B68" s="1" t="s">
        <v>111</v>
      </c>
      <c r="C68" s="10">
        <v>80000</v>
      </c>
      <c r="D68" s="82" t="s">
        <v>23</v>
      </c>
      <c r="E68" s="29"/>
      <c r="F68" s="16"/>
    </row>
    <row r="69" spans="1:6" ht="18.75" customHeight="1">
      <c r="A69" s="123">
        <v>65</v>
      </c>
      <c r="B69" s="1" t="s">
        <v>3</v>
      </c>
      <c r="C69" s="8">
        <v>84984.06</v>
      </c>
      <c r="D69" s="82" t="s">
        <v>23</v>
      </c>
      <c r="E69" s="29"/>
      <c r="F69" s="16"/>
    </row>
    <row r="70" spans="1:6" ht="18.75" customHeight="1">
      <c r="A70" s="123">
        <v>66</v>
      </c>
      <c r="B70" s="1" t="s">
        <v>9</v>
      </c>
      <c r="C70" s="10">
        <v>106786.82</v>
      </c>
      <c r="D70" s="83" t="s">
        <v>179</v>
      </c>
      <c r="E70" s="29"/>
      <c r="F70" s="16"/>
    </row>
    <row r="71" spans="1:6" ht="19.5" customHeight="1">
      <c r="A71" s="123">
        <v>67</v>
      </c>
      <c r="B71" s="1" t="s">
        <v>79</v>
      </c>
      <c r="C71" s="10">
        <v>50000</v>
      </c>
      <c r="D71" s="82" t="s">
        <v>23</v>
      </c>
      <c r="E71" s="29"/>
      <c r="F71" s="16"/>
    </row>
    <row r="72" spans="1:6" ht="18.75" customHeight="1">
      <c r="A72" s="123">
        <v>68</v>
      </c>
      <c r="B72" s="4" t="s">
        <v>41</v>
      </c>
      <c r="C72" s="12">
        <v>23000</v>
      </c>
      <c r="D72" s="83" t="s">
        <v>23</v>
      </c>
      <c r="E72" s="29"/>
      <c r="F72" s="16"/>
    </row>
    <row r="73" spans="1:6" ht="25.5" customHeight="1">
      <c r="A73" s="123">
        <v>69</v>
      </c>
      <c r="B73" s="1" t="s">
        <v>92</v>
      </c>
      <c r="C73" s="9">
        <v>100000</v>
      </c>
      <c r="D73" s="83" t="s">
        <v>23</v>
      </c>
      <c r="E73" s="29"/>
      <c r="F73" s="16"/>
    </row>
    <row r="74" spans="1:6" ht="19.5" customHeight="1">
      <c r="A74" s="123">
        <v>70</v>
      </c>
      <c r="B74" s="19" t="s">
        <v>78</v>
      </c>
      <c r="C74" s="8">
        <v>1000000</v>
      </c>
      <c r="D74" s="82" t="s">
        <v>23</v>
      </c>
      <c r="E74" s="29"/>
      <c r="F74" s="16"/>
    </row>
    <row r="75" spans="1:6" ht="18" customHeight="1">
      <c r="A75" s="123">
        <v>71</v>
      </c>
      <c r="B75" s="4" t="s">
        <v>33</v>
      </c>
      <c r="C75" s="12">
        <v>20000</v>
      </c>
      <c r="D75" s="83" t="s">
        <v>23</v>
      </c>
      <c r="E75" s="29"/>
      <c r="F75" s="16"/>
    </row>
    <row r="76" spans="1:6" ht="20.25" customHeight="1">
      <c r="A76" s="123">
        <v>72</v>
      </c>
      <c r="B76" s="15" t="s">
        <v>15</v>
      </c>
      <c r="C76" s="27">
        <v>31400</v>
      </c>
      <c r="D76" s="82" t="s">
        <v>23</v>
      </c>
      <c r="E76" s="29"/>
      <c r="F76" s="16"/>
    </row>
    <row r="77" spans="1:6" ht="18" customHeight="1">
      <c r="A77" s="123">
        <v>73</v>
      </c>
      <c r="B77" s="4" t="s">
        <v>76</v>
      </c>
      <c r="C77" s="12">
        <v>24800</v>
      </c>
      <c r="D77" s="82" t="s">
        <v>23</v>
      </c>
      <c r="E77" s="29"/>
      <c r="F77" s="16"/>
    </row>
    <row r="78" spans="1:6" ht="27" customHeight="1">
      <c r="A78" s="123">
        <v>74</v>
      </c>
      <c r="B78" s="5" t="s">
        <v>158</v>
      </c>
      <c r="C78" s="17">
        <v>24800</v>
      </c>
      <c r="D78" s="82" t="s">
        <v>23</v>
      </c>
      <c r="E78" s="29"/>
      <c r="F78" s="16"/>
    </row>
    <row r="79" spans="1:6" ht="18.75" customHeight="1">
      <c r="A79" s="123">
        <v>75</v>
      </c>
      <c r="B79" s="5" t="s">
        <v>46</v>
      </c>
      <c r="C79" s="12">
        <v>12000</v>
      </c>
      <c r="D79" s="83" t="s">
        <v>23</v>
      </c>
      <c r="E79" s="29"/>
      <c r="F79" s="16"/>
    </row>
    <row r="80" spans="1:6" ht="18" customHeight="1">
      <c r="A80" s="123">
        <v>76</v>
      </c>
      <c r="B80" s="5" t="s">
        <v>80</v>
      </c>
      <c r="C80" s="12">
        <v>13400</v>
      </c>
      <c r="D80" s="83" t="s">
        <v>23</v>
      </c>
      <c r="E80" s="29"/>
      <c r="F80" s="16"/>
    </row>
    <row r="81" spans="1:6" ht="18.75" customHeight="1">
      <c r="A81" s="123">
        <v>77</v>
      </c>
      <c r="B81" s="4" t="s">
        <v>81</v>
      </c>
      <c r="C81" s="17">
        <v>20000</v>
      </c>
      <c r="D81" s="83" t="s">
        <v>23</v>
      </c>
      <c r="E81" s="29"/>
      <c r="F81" s="16"/>
    </row>
    <row r="82" spans="1:6" ht="18.75" customHeight="1">
      <c r="A82" s="123">
        <v>78</v>
      </c>
      <c r="B82" s="4" t="s">
        <v>38</v>
      </c>
      <c r="C82" s="12">
        <v>25000</v>
      </c>
      <c r="D82" s="83" t="s">
        <v>23</v>
      </c>
      <c r="E82" s="29"/>
      <c r="F82" s="16"/>
    </row>
    <row r="83" spans="1:6" ht="21" customHeight="1">
      <c r="A83" s="123">
        <v>79</v>
      </c>
      <c r="B83" s="1" t="s">
        <v>24</v>
      </c>
      <c r="C83" s="26">
        <v>50000</v>
      </c>
      <c r="D83" s="83" t="s">
        <v>23</v>
      </c>
      <c r="E83" s="29"/>
      <c r="F83" s="16"/>
    </row>
    <row r="84" spans="1:6" ht="19.5" customHeight="1">
      <c r="A84" s="123">
        <v>80</v>
      </c>
      <c r="B84" s="1" t="s">
        <v>37</v>
      </c>
      <c r="C84" s="17">
        <v>26000</v>
      </c>
      <c r="D84" s="83" t="s">
        <v>23</v>
      </c>
      <c r="E84" s="29"/>
      <c r="F84" s="16"/>
    </row>
    <row r="85" spans="1:6" ht="18" customHeight="1">
      <c r="A85" s="123">
        <v>81</v>
      </c>
      <c r="B85" s="5" t="s">
        <v>83</v>
      </c>
      <c r="C85" s="17">
        <v>16000</v>
      </c>
      <c r="D85" s="83" t="s">
        <v>23</v>
      </c>
      <c r="E85" s="29"/>
      <c r="F85" s="16"/>
    </row>
    <row r="86" spans="1:6" ht="36" customHeight="1">
      <c r="A86" s="123">
        <v>82</v>
      </c>
      <c r="B86" s="20" t="s">
        <v>274</v>
      </c>
      <c r="C86" s="10">
        <v>45800</v>
      </c>
      <c r="D86" s="82" t="s">
        <v>23</v>
      </c>
      <c r="E86" s="29"/>
      <c r="F86" s="16"/>
    </row>
    <row r="87" spans="1:6" ht="18" customHeight="1">
      <c r="A87" s="123">
        <v>83</v>
      </c>
      <c r="B87" s="1" t="s">
        <v>34</v>
      </c>
      <c r="C87" s="17">
        <v>115652.11</v>
      </c>
      <c r="D87" s="82" t="s">
        <v>23</v>
      </c>
      <c r="E87" s="29"/>
      <c r="F87" s="16"/>
    </row>
    <row r="88" spans="1:6" ht="17.25" customHeight="1">
      <c r="A88" s="123">
        <v>84</v>
      </c>
      <c r="B88" s="4" t="s">
        <v>39</v>
      </c>
      <c r="C88" s="12">
        <v>24800</v>
      </c>
      <c r="D88" s="82" t="s">
        <v>23</v>
      </c>
      <c r="E88" s="29"/>
      <c r="F88" s="16"/>
    </row>
    <row r="89" spans="1:6" ht="81.75" customHeight="1">
      <c r="A89" s="123">
        <v>85</v>
      </c>
      <c r="B89" s="46" t="s">
        <v>281</v>
      </c>
      <c r="C89" s="44">
        <v>59000</v>
      </c>
      <c r="D89" s="82" t="s">
        <v>23</v>
      </c>
      <c r="E89" s="29"/>
      <c r="F89" s="16"/>
    </row>
    <row r="90" spans="1:6" ht="18" customHeight="1">
      <c r="A90" s="123">
        <v>86</v>
      </c>
      <c r="B90" s="110" t="s">
        <v>237</v>
      </c>
      <c r="C90" s="44">
        <v>12600</v>
      </c>
      <c r="D90" s="87" t="s">
        <v>23</v>
      </c>
      <c r="E90" s="29"/>
      <c r="F90" s="16"/>
    </row>
    <row r="91" spans="1:6" ht="16.5" customHeight="1">
      <c r="A91" s="123">
        <v>87</v>
      </c>
      <c r="B91" s="110" t="s">
        <v>238</v>
      </c>
      <c r="C91" s="44">
        <v>20000</v>
      </c>
      <c r="D91" s="87" t="s">
        <v>23</v>
      </c>
      <c r="E91" s="29"/>
      <c r="F91" s="16"/>
    </row>
    <row r="92" spans="1:6" ht="19.5" customHeight="1">
      <c r="A92" s="123">
        <v>88</v>
      </c>
      <c r="B92" s="34" t="s">
        <v>247</v>
      </c>
      <c r="C92" s="12">
        <v>24800</v>
      </c>
      <c r="D92" s="87" t="s">
        <v>23</v>
      </c>
      <c r="E92" s="29"/>
      <c r="F92" s="16"/>
    </row>
    <row r="93" spans="1:6" ht="17.25" customHeight="1">
      <c r="A93" s="123">
        <v>89</v>
      </c>
      <c r="B93" s="33" t="s">
        <v>52</v>
      </c>
      <c r="C93" s="12">
        <v>39000</v>
      </c>
      <c r="D93" s="87" t="s">
        <v>23</v>
      </c>
      <c r="E93" s="29"/>
      <c r="F93" s="16"/>
    </row>
    <row r="94" spans="1:6" ht="17.25" customHeight="1">
      <c r="A94" s="123">
        <v>90</v>
      </c>
      <c r="B94" s="5" t="s">
        <v>74</v>
      </c>
      <c r="C94" s="44">
        <v>15000</v>
      </c>
      <c r="D94" s="82" t="s">
        <v>23</v>
      </c>
      <c r="E94" s="29"/>
      <c r="F94" s="16"/>
    </row>
    <row r="95" spans="1:6" ht="18" customHeight="1">
      <c r="A95" s="123">
        <v>91</v>
      </c>
      <c r="B95" s="5" t="s">
        <v>72</v>
      </c>
      <c r="C95" s="17">
        <v>30000</v>
      </c>
      <c r="D95" s="87" t="s">
        <v>182</v>
      </c>
      <c r="E95" s="29"/>
      <c r="F95" s="16"/>
    </row>
    <row r="96" spans="1:6" ht="17.25" customHeight="1">
      <c r="A96" s="123">
        <v>92</v>
      </c>
      <c r="B96" s="35" t="s">
        <v>166</v>
      </c>
      <c r="C96" s="12">
        <v>10000</v>
      </c>
      <c r="D96" s="87" t="s">
        <v>23</v>
      </c>
      <c r="E96" s="29"/>
      <c r="F96" s="16"/>
    </row>
    <row r="97" spans="1:6" ht="16.5" customHeight="1">
      <c r="A97" s="123">
        <v>93</v>
      </c>
      <c r="B97" s="20" t="s">
        <v>155</v>
      </c>
      <c r="C97" s="65">
        <v>1150000</v>
      </c>
      <c r="D97" s="87" t="s">
        <v>23</v>
      </c>
      <c r="E97" s="29"/>
      <c r="F97" s="16"/>
    </row>
    <row r="98" spans="1:6" ht="16.5" customHeight="1">
      <c r="A98" s="123"/>
      <c r="B98" s="154" t="s">
        <v>192</v>
      </c>
      <c r="C98" s="163">
        <f>SUM(C5:C97)</f>
        <v>33233425.549999997</v>
      </c>
      <c r="D98" s="87"/>
      <c r="E98" s="121">
        <v>33233425.550000001</v>
      </c>
      <c r="F98" s="16"/>
    </row>
    <row r="99" spans="1:6" ht="1.5" customHeight="1">
      <c r="A99" s="142"/>
      <c r="B99" s="164"/>
      <c r="C99" s="165"/>
      <c r="D99" s="148"/>
      <c r="E99" s="153"/>
      <c r="F99" s="16"/>
    </row>
    <row r="100" spans="1:6" ht="16.5" customHeight="1">
      <c r="A100" s="123"/>
      <c r="B100" s="162" t="s">
        <v>268</v>
      </c>
      <c r="C100" s="10"/>
      <c r="D100" s="87"/>
      <c r="E100" s="153"/>
      <c r="F100" s="16"/>
    </row>
    <row r="101" spans="1:6" ht="16.5" customHeight="1">
      <c r="A101" s="123">
        <v>1</v>
      </c>
      <c r="B101" s="157" t="s">
        <v>257</v>
      </c>
      <c r="C101" s="158">
        <v>341059</v>
      </c>
      <c r="D101" s="159" t="s">
        <v>258</v>
      </c>
      <c r="E101" s="153"/>
      <c r="F101" s="16"/>
    </row>
    <row r="102" spans="1:6" ht="16.5" customHeight="1">
      <c r="A102" s="123">
        <v>2</v>
      </c>
      <c r="B102" s="157" t="s">
        <v>259</v>
      </c>
      <c r="C102" s="158">
        <v>398041</v>
      </c>
      <c r="D102" s="159" t="s">
        <v>260</v>
      </c>
      <c r="E102" s="153"/>
      <c r="F102" s="16"/>
    </row>
    <row r="103" spans="1:6" ht="16.5" customHeight="1">
      <c r="A103" s="123">
        <v>3</v>
      </c>
      <c r="B103" s="157" t="s">
        <v>261</v>
      </c>
      <c r="C103" s="158">
        <v>112320</v>
      </c>
      <c r="D103" s="159" t="s">
        <v>260</v>
      </c>
      <c r="E103" s="153"/>
      <c r="F103" s="16"/>
    </row>
    <row r="104" spans="1:6" ht="16.5" customHeight="1">
      <c r="A104" s="123">
        <v>4</v>
      </c>
      <c r="B104" s="157" t="s">
        <v>262</v>
      </c>
      <c r="C104" s="158">
        <v>215000</v>
      </c>
      <c r="D104" s="159" t="s">
        <v>263</v>
      </c>
      <c r="E104" s="153"/>
      <c r="F104" s="16"/>
    </row>
    <row r="105" spans="1:6" ht="16.5" customHeight="1">
      <c r="A105" s="123">
        <v>5</v>
      </c>
      <c r="B105" s="157" t="s">
        <v>264</v>
      </c>
      <c r="C105" s="158">
        <v>117000</v>
      </c>
      <c r="D105" s="159" t="s">
        <v>260</v>
      </c>
      <c r="E105" s="153"/>
      <c r="F105" s="16"/>
    </row>
    <row r="106" spans="1:6" ht="16.5" customHeight="1">
      <c r="A106" s="123">
        <v>6</v>
      </c>
      <c r="B106" s="157" t="s">
        <v>265</v>
      </c>
      <c r="C106" s="158">
        <v>234000</v>
      </c>
      <c r="D106" s="159" t="s">
        <v>260</v>
      </c>
      <c r="E106" s="153"/>
      <c r="F106" s="16"/>
    </row>
    <row r="107" spans="1:6" ht="16.5" customHeight="1">
      <c r="A107" s="123">
        <v>7</v>
      </c>
      <c r="B107" s="157" t="s">
        <v>266</v>
      </c>
      <c r="C107" s="158">
        <v>126360</v>
      </c>
      <c r="D107" s="159" t="s">
        <v>260</v>
      </c>
      <c r="E107" s="153"/>
      <c r="F107" s="16"/>
    </row>
    <row r="108" spans="1:6" ht="16.5" customHeight="1">
      <c r="A108" s="123">
        <v>8</v>
      </c>
      <c r="B108" s="160" t="s">
        <v>267</v>
      </c>
      <c r="C108" s="161">
        <v>241000</v>
      </c>
      <c r="D108" s="159" t="s">
        <v>260</v>
      </c>
      <c r="E108" s="153"/>
      <c r="F108" s="16"/>
    </row>
    <row r="109" spans="1:6" ht="18" customHeight="1">
      <c r="A109" s="123"/>
      <c r="B109" s="154"/>
      <c r="C109" s="155">
        <f>SUM(C101:C108)</f>
        <v>1784780</v>
      </c>
      <c r="D109" s="156"/>
      <c r="E109" s="121">
        <v>1784780</v>
      </c>
      <c r="F109" s="16"/>
    </row>
    <row r="110" spans="1:6" ht="1.5" customHeight="1">
      <c r="A110" s="142"/>
      <c r="B110" s="143"/>
      <c r="C110" s="147"/>
      <c r="D110" s="145"/>
      <c r="E110" s="146"/>
      <c r="F110" s="16"/>
    </row>
    <row r="111" spans="1:6" ht="21" customHeight="1">
      <c r="A111" s="123"/>
      <c r="B111" s="74" t="s">
        <v>168</v>
      </c>
      <c r="C111" s="8"/>
      <c r="D111" s="82"/>
      <c r="E111" s="29"/>
      <c r="F111" s="16"/>
    </row>
    <row r="112" spans="1:6" ht="25.5" customHeight="1">
      <c r="A112" s="123">
        <v>1</v>
      </c>
      <c r="B112" s="5" t="s">
        <v>47</v>
      </c>
      <c r="C112" s="12">
        <v>50000</v>
      </c>
      <c r="D112" s="82" t="s">
        <v>153</v>
      </c>
      <c r="E112" s="29"/>
      <c r="F112" s="16"/>
    </row>
    <row r="113" spans="1:6" ht="17.25" customHeight="1">
      <c r="A113" s="123">
        <v>2</v>
      </c>
      <c r="B113" s="1" t="s">
        <v>32</v>
      </c>
      <c r="C113" s="9">
        <v>113999.96</v>
      </c>
      <c r="D113" s="82" t="s">
        <v>26</v>
      </c>
      <c r="E113" s="29"/>
      <c r="F113" s="16"/>
    </row>
    <row r="114" spans="1:6" ht="25.5" customHeight="1">
      <c r="A114" s="123">
        <v>3</v>
      </c>
      <c r="B114" s="4" t="s">
        <v>19</v>
      </c>
      <c r="C114" s="12">
        <v>354838.71</v>
      </c>
      <c r="D114" s="82" t="s">
        <v>172</v>
      </c>
      <c r="E114" s="29"/>
      <c r="F114" s="16"/>
    </row>
    <row r="115" spans="1:6" ht="45.75" customHeight="1">
      <c r="A115" s="123">
        <v>4</v>
      </c>
      <c r="B115" s="45" t="s">
        <v>282</v>
      </c>
      <c r="C115" s="12">
        <v>102000</v>
      </c>
      <c r="D115" s="82" t="s">
        <v>173</v>
      </c>
      <c r="E115" s="29"/>
      <c r="F115" s="16"/>
    </row>
    <row r="116" spans="1:6" ht="16.5" customHeight="1">
      <c r="A116" s="123">
        <v>5</v>
      </c>
      <c r="B116" s="34" t="s">
        <v>61</v>
      </c>
      <c r="C116" s="44">
        <v>249967.83</v>
      </c>
      <c r="D116" s="82" t="s">
        <v>26</v>
      </c>
      <c r="E116" s="29"/>
      <c r="F116" s="16"/>
    </row>
    <row r="117" spans="1:6" ht="15" customHeight="1">
      <c r="A117" s="123">
        <v>6</v>
      </c>
      <c r="B117" s="22" t="s">
        <v>18</v>
      </c>
      <c r="C117" s="10">
        <v>23500</v>
      </c>
      <c r="D117" s="83" t="s">
        <v>26</v>
      </c>
      <c r="E117" s="29"/>
      <c r="F117" s="16"/>
    </row>
    <row r="118" spans="1:6" ht="15.75" customHeight="1">
      <c r="A118" s="123">
        <v>7</v>
      </c>
      <c r="B118" s="1" t="s">
        <v>174</v>
      </c>
      <c r="C118" s="10">
        <v>39510</v>
      </c>
      <c r="D118" s="88" t="s">
        <v>26</v>
      </c>
      <c r="E118" s="29"/>
      <c r="F118" s="16"/>
    </row>
    <row r="119" spans="1:6" ht="15" customHeight="1">
      <c r="A119" s="123">
        <v>8</v>
      </c>
      <c r="B119" s="1" t="s">
        <v>4</v>
      </c>
      <c r="C119" s="11">
        <v>299997.52</v>
      </c>
      <c r="D119" s="83" t="s">
        <v>26</v>
      </c>
      <c r="E119" s="29"/>
      <c r="F119" s="16"/>
    </row>
    <row r="120" spans="1:6" ht="16.5" customHeight="1">
      <c r="A120" s="123">
        <v>9</v>
      </c>
      <c r="B120" s="1" t="s">
        <v>7</v>
      </c>
      <c r="C120" s="9">
        <v>138620</v>
      </c>
      <c r="D120" s="83" t="s">
        <v>26</v>
      </c>
      <c r="E120" s="29"/>
      <c r="F120" s="16"/>
    </row>
    <row r="121" spans="1:6" ht="15.75" customHeight="1">
      <c r="A121" s="123">
        <v>10</v>
      </c>
      <c r="B121" s="3" t="s">
        <v>2</v>
      </c>
      <c r="C121" s="10">
        <v>190000</v>
      </c>
      <c r="D121" s="83" t="s">
        <v>26</v>
      </c>
      <c r="E121" s="29"/>
      <c r="F121" s="16"/>
    </row>
    <row r="122" spans="1:6" ht="16.5" customHeight="1">
      <c r="A122" s="123">
        <v>11</v>
      </c>
      <c r="B122" s="5" t="s">
        <v>44</v>
      </c>
      <c r="C122" s="12">
        <v>22000</v>
      </c>
      <c r="D122" s="88" t="s">
        <v>26</v>
      </c>
      <c r="E122" s="29"/>
      <c r="F122" s="16"/>
    </row>
    <row r="123" spans="1:6" ht="18" customHeight="1">
      <c r="A123" s="123">
        <v>12</v>
      </c>
      <c r="B123" s="4" t="s">
        <v>58</v>
      </c>
      <c r="C123" s="32">
        <v>12000</v>
      </c>
      <c r="D123" s="83" t="s">
        <v>149</v>
      </c>
      <c r="E123" s="29"/>
      <c r="F123" s="16"/>
    </row>
    <row r="124" spans="1:6" ht="25.5" customHeight="1">
      <c r="A124" s="123">
        <v>13</v>
      </c>
      <c r="B124" s="5" t="s">
        <v>75</v>
      </c>
      <c r="C124" s="12">
        <v>60000</v>
      </c>
      <c r="D124" s="87" t="s">
        <v>156</v>
      </c>
      <c r="E124" s="29"/>
      <c r="F124" s="16"/>
    </row>
    <row r="125" spans="1:6" ht="36.75" customHeight="1">
      <c r="A125" s="123">
        <v>14</v>
      </c>
      <c r="B125" s="1" t="s">
        <v>251</v>
      </c>
      <c r="C125" s="12">
        <v>3600000</v>
      </c>
      <c r="D125" s="82" t="s">
        <v>201</v>
      </c>
      <c r="E125" s="29"/>
      <c r="F125" s="16"/>
    </row>
    <row r="126" spans="1:6" ht="21.75" customHeight="1">
      <c r="A126" s="123">
        <v>15</v>
      </c>
      <c r="B126" s="1" t="s">
        <v>159</v>
      </c>
      <c r="C126" s="8">
        <v>840000</v>
      </c>
      <c r="D126" s="83" t="s">
        <v>26</v>
      </c>
      <c r="E126" s="29"/>
      <c r="F126" s="16"/>
    </row>
    <row r="127" spans="1:6" ht="38.25" customHeight="1">
      <c r="A127" s="123">
        <v>16</v>
      </c>
      <c r="B127" s="1" t="s">
        <v>82</v>
      </c>
      <c r="C127" s="9">
        <v>1400000</v>
      </c>
      <c r="D127" s="83" t="s">
        <v>26</v>
      </c>
      <c r="E127" s="29"/>
      <c r="F127" s="16"/>
    </row>
    <row r="128" spans="1:6" ht="18" customHeight="1">
      <c r="A128" s="123">
        <v>17</v>
      </c>
      <c r="B128" s="1" t="s">
        <v>42</v>
      </c>
      <c r="C128" s="9">
        <v>100000</v>
      </c>
      <c r="D128" s="83" t="s">
        <v>26</v>
      </c>
      <c r="E128" s="29"/>
      <c r="F128" s="16"/>
    </row>
    <row r="129" spans="1:6" ht="37.5" customHeight="1">
      <c r="A129" s="123">
        <v>18</v>
      </c>
      <c r="B129" s="5" t="s">
        <v>136</v>
      </c>
      <c r="C129" s="12">
        <v>590000</v>
      </c>
      <c r="D129" s="83" t="s">
        <v>26</v>
      </c>
      <c r="E129" s="29"/>
      <c r="F129" s="16"/>
    </row>
    <row r="130" spans="1:6" ht="18" customHeight="1">
      <c r="A130" s="123">
        <v>19</v>
      </c>
      <c r="B130" s="20" t="s">
        <v>13</v>
      </c>
      <c r="C130" s="8">
        <v>150800</v>
      </c>
      <c r="D130" s="82" t="s">
        <v>26</v>
      </c>
      <c r="E130" s="29"/>
      <c r="F130" s="16"/>
    </row>
    <row r="131" spans="1:6" ht="24.75" customHeight="1">
      <c r="A131" s="123">
        <v>20</v>
      </c>
      <c r="B131" s="4" t="s">
        <v>36</v>
      </c>
      <c r="C131" s="12">
        <v>130000</v>
      </c>
      <c r="D131" s="82" t="s">
        <v>161</v>
      </c>
      <c r="E131" s="29"/>
      <c r="F131" s="16"/>
    </row>
    <row r="132" spans="1:6" ht="27.75" customHeight="1">
      <c r="A132" s="123">
        <v>21</v>
      </c>
      <c r="B132" s="5" t="s">
        <v>86</v>
      </c>
      <c r="C132" s="44">
        <v>200000</v>
      </c>
      <c r="D132" s="82" t="s">
        <v>162</v>
      </c>
      <c r="E132" s="29"/>
      <c r="F132" s="16"/>
    </row>
    <row r="133" spans="1:6" ht="27" customHeight="1">
      <c r="A133" s="123">
        <v>22</v>
      </c>
      <c r="B133" s="1" t="s">
        <v>40</v>
      </c>
      <c r="C133" s="9">
        <v>32000</v>
      </c>
      <c r="D133" s="82" t="s">
        <v>163</v>
      </c>
      <c r="E133" s="29"/>
      <c r="F133" s="16"/>
    </row>
    <row r="134" spans="1:6" ht="66" customHeight="1">
      <c r="A134" s="123">
        <v>23</v>
      </c>
      <c r="B134" s="33" t="s">
        <v>275</v>
      </c>
      <c r="C134" s="44">
        <v>310000</v>
      </c>
      <c r="D134" s="82" t="s">
        <v>199</v>
      </c>
      <c r="E134" s="29"/>
      <c r="F134" s="16"/>
    </row>
    <row r="135" spans="1:6" ht="68.25" customHeight="1">
      <c r="A135" s="123">
        <v>24</v>
      </c>
      <c r="B135" s="33" t="s">
        <v>276</v>
      </c>
      <c r="C135" s="44">
        <v>240000</v>
      </c>
      <c r="D135" s="82" t="s">
        <v>26</v>
      </c>
      <c r="E135" s="29"/>
      <c r="F135" s="16"/>
    </row>
    <row r="136" spans="1:6" ht="39.75" customHeight="1">
      <c r="A136" s="123">
        <v>25</v>
      </c>
      <c r="B136" s="46" t="s">
        <v>193</v>
      </c>
      <c r="C136" s="44">
        <v>57000</v>
      </c>
      <c r="D136" s="82" t="s">
        <v>26</v>
      </c>
      <c r="E136" s="29"/>
      <c r="F136" s="16"/>
    </row>
    <row r="137" spans="1:6" ht="24.75" customHeight="1">
      <c r="A137" s="123">
        <v>26</v>
      </c>
      <c r="B137" s="5" t="s">
        <v>54</v>
      </c>
      <c r="C137" s="12">
        <v>600000</v>
      </c>
      <c r="D137" s="82" t="s">
        <v>165</v>
      </c>
      <c r="E137" s="29"/>
      <c r="F137" s="16"/>
    </row>
    <row r="138" spans="1:6" ht="55.5" customHeight="1">
      <c r="A138" s="123">
        <v>27</v>
      </c>
      <c r="B138" s="47" t="s">
        <v>283</v>
      </c>
      <c r="C138" s="44">
        <v>79144</v>
      </c>
      <c r="D138" s="82" t="s">
        <v>26</v>
      </c>
      <c r="E138" s="29"/>
      <c r="F138" s="16"/>
    </row>
    <row r="139" spans="1:6" ht="16.5" customHeight="1">
      <c r="A139" s="123">
        <v>28</v>
      </c>
      <c r="B139" s="5" t="s">
        <v>62</v>
      </c>
      <c r="C139" s="12">
        <v>52000</v>
      </c>
      <c r="D139" s="87" t="s">
        <v>26</v>
      </c>
      <c r="E139" s="29"/>
      <c r="F139" s="16"/>
    </row>
    <row r="140" spans="1:6" ht="16.5" customHeight="1">
      <c r="A140" s="123">
        <v>29</v>
      </c>
      <c r="B140" s="33" t="s">
        <v>48</v>
      </c>
      <c r="C140" s="59">
        <v>2800000</v>
      </c>
      <c r="D140" s="82" t="s">
        <v>183</v>
      </c>
      <c r="E140" s="29"/>
      <c r="F140" s="16"/>
    </row>
    <row r="141" spans="1:6" ht="25.5" customHeight="1">
      <c r="A141" s="123">
        <v>30</v>
      </c>
      <c r="B141" s="4" t="s">
        <v>20</v>
      </c>
      <c r="C141" s="12">
        <v>483870.97</v>
      </c>
      <c r="D141" s="82" t="s">
        <v>248</v>
      </c>
      <c r="E141" s="29"/>
      <c r="F141" s="16"/>
    </row>
    <row r="142" spans="1:6" ht="15.75" customHeight="1">
      <c r="A142" s="123">
        <v>31</v>
      </c>
      <c r="B142" s="5" t="s">
        <v>89</v>
      </c>
      <c r="C142" s="12">
        <v>42000</v>
      </c>
      <c r="D142" s="87" t="s">
        <v>26</v>
      </c>
      <c r="E142" s="29"/>
      <c r="F142" s="16"/>
    </row>
    <row r="143" spans="1:6" ht="25.5" customHeight="1">
      <c r="A143" s="123">
        <v>32</v>
      </c>
      <c r="B143" s="39" t="s">
        <v>148</v>
      </c>
      <c r="C143" s="12">
        <v>166820</v>
      </c>
      <c r="D143" s="87" t="s">
        <v>156</v>
      </c>
      <c r="E143" s="29"/>
      <c r="F143" s="16"/>
    </row>
    <row r="144" spans="1:6" ht="18.75" customHeight="1">
      <c r="A144" s="123">
        <v>33</v>
      </c>
      <c r="B144" s="51" t="s">
        <v>71</v>
      </c>
      <c r="C144" s="71">
        <v>16000</v>
      </c>
      <c r="D144" s="87" t="s">
        <v>26</v>
      </c>
      <c r="E144" s="29"/>
      <c r="F144" s="16"/>
    </row>
    <row r="145" spans="1:6" ht="22.5" customHeight="1">
      <c r="A145" s="123"/>
      <c r="B145" s="95" t="s">
        <v>194</v>
      </c>
      <c r="C145" s="96">
        <f>SUM(C112:C144)</f>
        <v>13546068.99</v>
      </c>
      <c r="D145" s="82"/>
      <c r="E145" s="137">
        <v>13546068.99</v>
      </c>
      <c r="F145" s="16"/>
    </row>
    <row r="146" spans="1:6" ht="1.5" customHeight="1">
      <c r="A146" s="142"/>
      <c r="B146" s="143"/>
      <c r="C146" s="144"/>
      <c r="D146" s="145"/>
      <c r="E146" s="120"/>
      <c r="F146" s="16"/>
    </row>
    <row r="147" spans="1:6" ht="21.75" customHeight="1">
      <c r="A147" s="123"/>
      <c r="B147" s="74" t="s">
        <v>167</v>
      </c>
      <c r="C147" s="8"/>
      <c r="D147" s="82"/>
      <c r="E147" s="29"/>
      <c r="F147" s="16"/>
    </row>
    <row r="148" spans="1:6" ht="21" customHeight="1">
      <c r="A148" s="123">
        <v>1</v>
      </c>
      <c r="B148" s="20" t="s">
        <v>134</v>
      </c>
      <c r="C148" s="8">
        <v>9887361.7400000002</v>
      </c>
      <c r="D148" s="82" t="s">
        <v>154</v>
      </c>
      <c r="E148" s="29"/>
      <c r="F148" s="16"/>
    </row>
    <row r="149" spans="1:6" ht="20.25" customHeight="1">
      <c r="A149" s="123">
        <v>2</v>
      </c>
      <c r="B149" s="56" t="s">
        <v>131</v>
      </c>
      <c r="C149" s="12">
        <v>33480</v>
      </c>
      <c r="D149" s="82" t="s">
        <v>84</v>
      </c>
      <c r="E149" s="29"/>
      <c r="F149" s="16"/>
    </row>
    <row r="150" spans="1:6" ht="25.5" customHeight="1">
      <c r="A150" s="123">
        <v>3</v>
      </c>
      <c r="B150" s="5" t="s">
        <v>49</v>
      </c>
      <c r="C150" s="44">
        <v>120700</v>
      </c>
      <c r="D150" s="87" t="s">
        <v>115</v>
      </c>
      <c r="E150" s="29"/>
      <c r="F150" s="16"/>
    </row>
    <row r="151" spans="1:6" ht="25.5" customHeight="1">
      <c r="A151" s="123">
        <v>4</v>
      </c>
      <c r="B151" s="5" t="s">
        <v>125</v>
      </c>
      <c r="C151" s="12">
        <v>1050880</v>
      </c>
      <c r="D151" s="82" t="s">
        <v>175</v>
      </c>
      <c r="E151" s="29"/>
      <c r="F151" s="16"/>
    </row>
    <row r="152" spans="1:6" ht="24" customHeight="1">
      <c r="A152" s="123">
        <v>5</v>
      </c>
      <c r="B152" s="34" t="s">
        <v>138</v>
      </c>
      <c r="C152" s="12">
        <v>270000</v>
      </c>
      <c r="D152" s="87" t="s">
        <v>157</v>
      </c>
      <c r="E152" s="29"/>
      <c r="F152" s="16"/>
    </row>
    <row r="153" spans="1:6" ht="25.5" customHeight="1">
      <c r="A153" s="123">
        <v>6</v>
      </c>
      <c r="B153" s="5" t="s">
        <v>112</v>
      </c>
      <c r="C153" s="12">
        <v>50000</v>
      </c>
      <c r="D153" s="86" t="s">
        <v>176</v>
      </c>
      <c r="E153" s="29"/>
      <c r="F153" s="16"/>
    </row>
    <row r="154" spans="1:6" ht="21" customHeight="1">
      <c r="A154" s="123">
        <v>7</v>
      </c>
      <c r="B154" s="49" t="s">
        <v>130</v>
      </c>
      <c r="C154" s="59">
        <v>30000</v>
      </c>
      <c r="D154" s="82" t="s">
        <v>84</v>
      </c>
      <c r="E154" s="29"/>
      <c r="F154" s="16"/>
    </row>
    <row r="155" spans="1:6" ht="25.5" customHeight="1">
      <c r="A155" s="123">
        <v>8</v>
      </c>
      <c r="B155" s="5" t="s">
        <v>253</v>
      </c>
      <c r="C155" s="44">
        <v>50000</v>
      </c>
      <c r="D155" s="82" t="s">
        <v>164</v>
      </c>
      <c r="E155" s="29"/>
      <c r="F155" s="16"/>
    </row>
    <row r="156" spans="1:6" ht="25.5" customHeight="1">
      <c r="A156" s="123">
        <v>9</v>
      </c>
      <c r="B156" s="40" t="s">
        <v>64</v>
      </c>
      <c r="C156" s="12">
        <v>300000</v>
      </c>
      <c r="D156" s="87" t="s">
        <v>180</v>
      </c>
      <c r="E156" s="29"/>
      <c r="F156" s="16"/>
    </row>
    <row r="157" spans="1:6" ht="25.5" customHeight="1">
      <c r="A157" s="123">
        <v>10</v>
      </c>
      <c r="B157" s="40" t="s">
        <v>88</v>
      </c>
      <c r="C157" s="12">
        <v>270000</v>
      </c>
      <c r="D157" s="82" t="s">
        <v>181</v>
      </c>
      <c r="E157" s="29"/>
      <c r="F157" s="16"/>
    </row>
    <row r="158" spans="1:6" ht="25.5" customHeight="1">
      <c r="A158" s="123">
        <v>11</v>
      </c>
      <c r="B158" s="5" t="s">
        <v>94</v>
      </c>
      <c r="C158" s="17">
        <v>20000</v>
      </c>
      <c r="D158" s="82" t="s">
        <v>118</v>
      </c>
      <c r="E158" s="29"/>
      <c r="F158" s="16"/>
    </row>
    <row r="159" spans="1:6" ht="25.5" customHeight="1">
      <c r="A159" s="123">
        <v>12</v>
      </c>
      <c r="B159" s="5" t="s">
        <v>50</v>
      </c>
      <c r="C159" s="44">
        <v>30000</v>
      </c>
      <c r="D159" s="87" t="s">
        <v>119</v>
      </c>
      <c r="E159" s="29"/>
      <c r="F159" s="16"/>
    </row>
    <row r="160" spans="1:6" ht="19.5" customHeight="1">
      <c r="A160" s="123"/>
      <c r="B160" s="93" t="s">
        <v>195</v>
      </c>
      <c r="C160" s="94">
        <f>SUM(C148:C159)</f>
        <v>12112421.74</v>
      </c>
      <c r="D160" s="87"/>
      <c r="E160" s="137">
        <v>12112421.74</v>
      </c>
      <c r="F160" s="16"/>
    </row>
    <row r="161" spans="1:6" ht="1.5" customHeight="1">
      <c r="A161" s="142"/>
      <c r="B161" s="149"/>
      <c r="C161" s="150"/>
      <c r="D161" s="148"/>
      <c r="E161" s="120"/>
      <c r="F161" s="16"/>
    </row>
    <row r="162" spans="1:6" ht="19.5" customHeight="1">
      <c r="A162" s="123"/>
      <c r="B162" s="74" t="s">
        <v>169</v>
      </c>
      <c r="C162" s="8"/>
      <c r="D162" s="82"/>
      <c r="E162" s="29"/>
      <c r="F162" s="16"/>
    </row>
    <row r="163" spans="1:6" ht="18.75" customHeight="1">
      <c r="A163" s="123">
        <v>1</v>
      </c>
      <c r="B163" s="5" t="s">
        <v>170</v>
      </c>
      <c r="C163" s="12">
        <v>900000</v>
      </c>
      <c r="D163" s="82" t="s">
        <v>145</v>
      </c>
      <c r="E163" s="29"/>
      <c r="F163" s="16"/>
    </row>
    <row r="164" spans="1:6" ht="19.5" customHeight="1">
      <c r="A164" s="123">
        <v>2</v>
      </c>
      <c r="B164" s="5" t="s">
        <v>132</v>
      </c>
      <c r="C164" s="12">
        <v>60000</v>
      </c>
      <c r="D164" s="82" t="s">
        <v>145</v>
      </c>
      <c r="E164" s="29"/>
      <c r="F164" s="16"/>
    </row>
    <row r="165" spans="1:6" ht="17.25" customHeight="1">
      <c r="A165" s="123">
        <v>3</v>
      </c>
      <c r="B165" s="5" t="s">
        <v>133</v>
      </c>
      <c r="C165" s="12">
        <v>19520</v>
      </c>
      <c r="D165" s="82" t="s">
        <v>145</v>
      </c>
      <c r="E165" s="29"/>
      <c r="F165" s="16"/>
    </row>
    <row r="166" spans="1:6" ht="18" customHeight="1">
      <c r="A166" s="123">
        <v>4</v>
      </c>
      <c r="B166" s="5" t="s">
        <v>146</v>
      </c>
      <c r="C166" s="12">
        <v>235600</v>
      </c>
      <c r="D166" s="82" t="s">
        <v>145</v>
      </c>
      <c r="E166" s="29"/>
      <c r="F166" s="16"/>
    </row>
    <row r="167" spans="1:6" ht="25.5" customHeight="1">
      <c r="A167" s="123">
        <v>5</v>
      </c>
      <c r="B167" s="5" t="s">
        <v>85</v>
      </c>
      <c r="C167" s="12">
        <v>26032.17</v>
      </c>
      <c r="D167" s="87" t="s">
        <v>113</v>
      </c>
      <c r="E167" s="29"/>
      <c r="F167" s="16"/>
    </row>
    <row r="168" spans="1:6" ht="17.25" customHeight="1">
      <c r="A168" s="123">
        <v>6</v>
      </c>
      <c r="B168" s="52" t="s">
        <v>129</v>
      </c>
      <c r="C168" s="59">
        <v>200000</v>
      </c>
      <c r="D168" s="82" t="s">
        <v>113</v>
      </c>
      <c r="E168" s="29"/>
      <c r="F168" s="16"/>
    </row>
    <row r="169" spans="1:6" ht="105.75" customHeight="1">
      <c r="A169" s="123">
        <v>7</v>
      </c>
      <c r="B169" s="1" t="s">
        <v>284</v>
      </c>
      <c r="C169" s="59">
        <v>1892000</v>
      </c>
      <c r="D169" s="82" t="s">
        <v>113</v>
      </c>
      <c r="E169" s="29"/>
      <c r="F169" s="16"/>
    </row>
    <row r="170" spans="1:6" ht="38.25" customHeight="1">
      <c r="A170" s="123">
        <v>8</v>
      </c>
      <c r="B170" s="5" t="s">
        <v>252</v>
      </c>
      <c r="C170" s="59">
        <v>645161.29</v>
      </c>
      <c r="D170" s="82" t="s">
        <v>113</v>
      </c>
      <c r="E170" s="29"/>
      <c r="F170" s="16"/>
    </row>
    <row r="171" spans="1:6" ht="27" customHeight="1">
      <c r="A171" s="123">
        <v>9</v>
      </c>
      <c r="B171" s="20" t="s">
        <v>16</v>
      </c>
      <c r="C171" s="10">
        <v>400000</v>
      </c>
      <c r="D171" s="82" t="s">
        <v>145</v>
      </c>
      <c r="E171" s="29"/>
      <c r="F171" s="16"/>
    </row>
    <row r="172" spans="1:6" ht="16.5" customHeight="1">
      <c r="A172" s="123">
        <v>10</v>
      </c>
      <c r="B172" s="20" t="s">
        <v>140</v>
      </c>
      <c r="C172" s="65">
        <v>70580</v>
      </c>
      <c r="D172" s="82" t="s">
        <v>141</v>
      </c>
      <c r="E172" s="29"/>
      <c r="F172" s="16"/>
    </row>
    <row r="173" spans="1:6" ht="17.25" customHeight="1">
      <c r="A173" s="123">
        <v>11</v>
      </c>
      <c r="B173" s="5" t="s">
        <v>55</v>
      </c>
      <c r="C173" s="12">
        <v>81648.289999999994</v>
      </c>
      <c r="D173" s="87" t="s">
        <v>113</v>
      </c>
      <c r="E173" s="29"/>
      <c r="F173" s="16"/>
    </row>
    <row r="174" spans="1:6" ht="17.25" customHeight="1">
      <c r="A174" s="123">
        <v>12</v>
      </c>
      <c r="B174" s="5" t="s">
        <v>95</v>
      </c>
      <c r="C174" s="12">
        <v>21000</v>
      </c>
      <c r="D174" s="87" t="s">
        <v>113</v>
      </c>
      <c r="E174" s="29"/>
      <c r="F174" s="16"/>
    </row>
    <row r="175" spans="1:6" ht="16.5" customHeight="1">
      <c r="A175" s="123">
        <v>13</v>
      </c>
      <c r="B175" s="33" t="s">
        <v>51</v>
      </c>
      <c r="C175" s="12">
        <v>86800</v>
      </c>
      <c r="D175" s="87" t="s">
        <v>113</v>
      </c>
      <c r="E175" s="29"/>
      <c r="F175" s="16"/>
    </row>
    <row r="176" spans="1:6" ht="16.5" customHeight="1">
      <c r="A176" s="123">
        <v>14</v>
      </c>
      <c r="B176" s="5" t="s">
        <v>116</v>
      </c>
      <c r="C176" s="44">
        <v>15000</v>
      </c>
      <c r="D176" s="87" t="s">
        <v>113</v>
      </c>
      <c r="E176" s="29"/>
      <c r="F176" s="16"/>
    </row>
    <row r="177" spans="1:6" ht="17.25" customHeight="1">
      <c r="A177" s="123">
        <v>15</v>
      </c>
      <c r="B177" s="5" t="s">
        <v>70</v>
      </c>
      <c r="C177" s="12">
        <v>201000</v>
      </c>
      <c r="D177" s="87" t="s">
        <v>113</v>
      </c>
      <c r="E177" s="29"/>
      <c r="F177" s="16"/>
    </row>
    <row r="178" spans="1:6" ht="29.25" customHeight="1">
      <c r="A178" s="123">
        <v>16</v>
      </c>
      <c r="B178" s="33" t="s">
        <v>198</v>
      </c>
      <c r="C178" s="44">
        <v>25000</v>
      </c>
      <c r="D178" s="87" t="s">
        <v>113</v>
      </c>
      <c r="E178" s="29"/>
      <c r="F178" s="16"/>
    </row>
    <row r="179" spans="1:6" ht="17.25" customHeight="1">
      <c r="A179" s="123">
        <v>17</v>
      </c>
      <c r="B179" s="5" t="s">
        <v>53</v>
      </c>
      <c r="C179" s="12">
        <v>35000</v>
      </c>
      <c r="D179" s="87" t="s">
        <v>113</v>
      </c>
      <c r="E179" s="29"/>
      <c r="F179" s="16"/>
    </row>
    <row r="180" spans="1:6" ht="81.75" customHeight="1">
      <c r="A180" s="123">
        <v>18</v>
      </c>
      <c r="B180" s="69" t="s">
        <v>278</v>
      </c>
      <c r="C180" s="12">
        <v>700000</v>
      </c>
      <c r="D180" s="82" t="s">
        <v>113</v>
      </c>
      <c r="E180" s="29"/>
      <c r="F180" s="16"/>
    </row>
    <row r="181" spans="1:6" ht="18.75" customHeight="1">
      <c r="A181" s="123">
        <v>19</v>
      </c>
      <c r="B181" s="34" t="s">
        <v>160</v>
      </c>
      <c r="C181" s="17">
        <v>500000</v>
      </c>
      <c r="D181" s="82" t="s">
        <v>113</v>
      </c>
      <c r="E181" s="29"/>
      <c r="F181" s="16"/>
    </row>
    <row r="182" spans="1:6" ht="17.25" customHeight="1">
      <c r="A182" s="123">
        <v>20</v>
      </c>
      <c r="B182" s="3" t="s">
        <v>35</v>
      </c>
      <c r="C182" s="17">
        <v>212000</v>
      </c>
      <c r="D182" s="82" t="s">
        <v>113</v>
      </c>
      <c r="E182" s="29"/>
      <c r="F182" s="16"/>
    </row>
    <row r="183" spans="1:6" ht="25.5" customHeight="1">
      <c r="A183" s="123">
        <v>21</v>
      </c>
      <c r="B183" s="20" t="s">
        <v>126</v>
      </c>
      <c r="C183" s="17">
        <v>297600</v>
      </c>
      <c r="D183" s="82" t="s">
        <v>113</v>
      </c>
      <c r="E183" s="29"/>
      <c r="F183" s="16"/>
    </row>
    <row r="184" spans="1:6" ht="17.25" customHeight="1">
      <c r="A184" s="123">
        <v>22</v>
      </c>
      <c r="B184" s="66" t="s">
        <v>177</v>
      </c>
      <c r="C184" s="17">
        <v>25000</v>
      </c>
      <c r="D184" s="82" t="s">
        <v>113</v>
      </c>
      <c r="E184" s="29"/>
      <c r="F184" s="16"/>
    </row>
    <row r="185" spans="1:6" ht="15.75" customHeight="1">
      <c r="A185" s="123">
        <v>23</v>
      </c>
      <c r="B185" s="66" t="s">
        <v>142</v>
      </c>
      <c r="C185" s="17">
        <v>50000</v>
      </c>
      <c r="D185" s="82" t="s">
        <v>113</v>
      </c>
      <c r="E185" s="29"/>
      <c r="F185" s="16"/>
    </row>
    <row r="186" spans="1:6" ht="17.25" customHeight="1">
      <c r="A186" s="123">
        <v>24</v>
      </c>
      <c r="B186" s="66" t="s">
        <v>143</v>
      </c>
      <c r="C186" s="17">
        <v>24800</v>
      </c>
      <c r="D186" s="82" t="s">
        <v>113</v>
      </c>
      <c r="E186" s="29"/>
      <c r="F186" s="16"/>
    </row>
    <row r="187" spans="1:6" ht="25.5" customHeight="1">
      <c r="A187" s="123">
        <v>25</v>
      </c>
      <c r="B187" s="66" t="s">
        <v>144</v>
      </c>
      <c r="C187" s="17">
        <v>50000</v>
      </c>
      <c r="D187" s="82" t="s">
        <v>113</v>
      </c>
      <c r="E187" s="29"/>
      <c r="F187" s="16"/>
    </row>
    <row r="188" spans="1:6" ht="16.5" customHeight="1">
      <c r="A188" s="123">
        <v>26</v>
      </c>
      <c r="B188" s="5" t="s">
        <v>127</v>
      </c>
      <c r="C188" s="59">
        <v>50000</v>
      </c>
      <c r="D188" s="82" t="s">
        <v>113</v>
      </c>
      <c r="E188" s="29"/>
      <c r="F188" s="16"/>
    </row>
    <row r="189" spans="1:6" ht="15.75" customHeight="1">
      <c r="A189" s="123">
        <v>27</v>
      </c>
      <c r="B189" s="49" t="s">
        <v>128</v>
      </c>
      <c r="C189" s="59">
        <v>600000</v>
      </c>
      <c r="D189" s="82" t="s">
        <v>113</v>
      </c>
      <c r="E189" s="29"/>
      <c r="F189" s="16"/>
    </row>
    <row r="190" spans="1:6" ht="17.25" customHeight="1">
      <c r="A190" s="123">
        <v>28</v>
      </c>
      <c r="B190" s="49" t="s">
        <v>254</v>
      </c>
      <c r="C190" s="59">
        <v>185000</v>
      </c>
      <c r="D190" s="82" t="s">
        <v>113</v>
      </c>
      <c r="E190" s="29"/>
      <c r="F190" s="16"/>
    </row>
    <row r="191" spans="1:6" ht="15.75" customHeight="1">
      <c r="A191" s="123">
        <v>29</v>
      </c>
      <c r="B191" s="49" t="s">
        <v>178</v>
      </c>
      <c r="C191" s="59">
        <v>50000</v>
      </c>
      <c r="D191" s="82" t="s">
        <v>113</v>
      </c>
      <c r="E191" s="29"/>
      <c r="F191" s="16"/>
    </row>
    <row r="192" spans="1:6" ht="16.5" customHeight="1">
      <c r="A192" s="123">
        <v>30</v>
      </c>
      <c r="B192" s="49" t="s">
        <v>139</v>
      </c>
      <c r="C192" s="59">
        <v>24800</v>
      </c>
      <c r="D192" s="82" t="s">
        <v>113</v>
      </c>
      <c r="E192" s="29"/>
      <c r="F192" s="16"/>
    </row>
    <row r="193" spans="1:6" ht="54" customHeight="1">
      <c r="A193" s="123">
        <v>31</v>
      </c>
      <c r="B193" s="49" t="s">
        <v>279</v>
      </c>
      <c r="C193" s="44">
        <v>50000</v>
      </c>
      <c r="D193" s="87" t="s">
        <v>113</v>
      </c>
      <c r="E193" s="29"/>
      <c r="F193" s="16"/>
    </row>
    <row r="194" spans="1:6" ht="30" customHeight="1">
      <c r="A194" s="123">
        <v>32</v>
      </c>
      <c r="B194" s="33" t="s">
        <v>197</v>
      </c>
      <c r="C194" s="44">
        <v>50000</v>
      </c>
      <c r="D194" s="87" t="s">
        <v>113</v>
      </c>
      <c r="E194" s="29"/>
      <c r="F194" s="16"/>
    </row>
    <row r="195" spans="1:6" ht="17.25" customHeight="1">
      <c r="A195" s="123">
        <v>33</v>
      </c>
      <c r="B195" s="5" t="s">
        <v>63</v>
      </c>
      <c r="C195" s="12">
        <v>45000</v>
      </c>
      <c r="D195" s="87" t="s">
        <v>113</v>
      </c>
      <c r="E195" s="29"/>
      <c r="F195" s="16"/>
    </row>
    <row r="196" spans="1:6" ht="17.25" customHeight="1">
      <c r="A196" s="123">
        <v>34</v>
      </c>
      <c r="B196" s="5" t="s">
        <v>120</v>
      </c>
      <c r="C196" s="12">
        <v>12500</v>
      </c>
      <c r="D196" s="87" t="s">
        <v>113</v>
      </c>
      <c r="E196" s="29"/>
      <c r="F196" s="16"/>
    </row>
    <row r="197" spans="1:6" ht="17.25" customHeight="1">
      <c r="A197" s="123">
        <v>35</v>
      </c>
      <c r="B197" s="41" t="s">
        <v>73</v>
      </c>
      <c r="C197" s="17">
        <v>10000</v>
      </c>
      <c r="D197" s="87" t="s">
        <v>113</v>
      </c>
      <c r="E197" s="29"/>
      <c r="F197" s="16"/>
    </row>
    <row r="198" spans="1:6" ht="18.75" customHeight="1">
      <c r="A198" s="123">
        <v>36</v>
      </c>
      <c r="B198" s="97" t="s">
        <v>202</v>
      </c>
      <c r="C198" s="98">
        <v>513437.05</v>
      </c>
      <c r="D198" s="87" t="s">
        <v>113</v>
      </c>
      <c r="E198" s="29"/>
      <c r="F198" s="16"/>
    </row>
    <row r="199" spans="1:6" ht="27.75" customHeight="1">
      <c r="A199" s="123">
        <v>37</v>
      </c>
      <c r="B199" s="33" t="s">
        <v>277</v>
      </c>
      <c r="C199" s="9">
        <v>138640</v>
      </c>
      <c r="D199" s="87" t="s">
        <v>113</v>
      </c>
      <c r="E199" s="29"/>
      <c r="F199" s="16"/>
    </row>
    <row r="200" spans="1:6" ht="30" customHeight="1">
      <c r="A200" s="123">
        <v>38</v>
      </c>
      <c r="B200" s="69" t="s">
        <v>151</v>
      </c>
      <c r="C200" s="12">
        <v>690200</v>
      </c>
      <c r="D200" s="87" t="s">
        <v>203</v>
      </c>
      <c r="E200" s="29"/>
      <c r="F200" s="16"/>
    </row>
    <row r="201" spans="1:6" ht="17.25" customHeight="1">
      <c r="A201" s="123"/>
      <c r="B201" s="91" t="s">
        <v>196</v>
      </c>
      <c r="C201" s="92">
        <f>SUM(C163:C200)</f>
        <v>9193318.8000000007</v>
      </c>
      <c r="D201" s="82"/>
      <c r="E201" s="137">
        <v>9193318.8000000007</v>
      </c>
      <c r="F201" s="16"/>
    </row>
    <row r="202" spans="1:6" ht="1.5" customHeight="1">
      <c r="A202" s="142"/>
      <c r="B202" s="151"/>
      <c r="C202" s="152"/>
      <c r="D202" s="145"/>
      <c r="E202" s="120"/>
      <c r="F202" s="16"/>
    </row>
    <row r="203" spans="1:6" ht="20.25" customHeight="1">
      <c r="A203" s="123"/>
      <c r="B203" s="141" t="s">
        <v>246</v>
      </c>
      <c r="C203" s="92"/>
      <c r="D203" s="82"/>
      <c r="E203" s="120"/>
      <c r="F203" s="16"/>
    </row>
    <row r="204" spans="1:6" ht="33" customHeight="1">
      <c r="A204" s="122">
        <v>1</v>
      </c>
      <c r="B204" s="97" t="s">
        <v>241</v>
      </c>
      <c r="C204" s="98">
        <v>4302800</v>
      </c>
      <c r="D204" s="87" t="s">
        <v>240</v>
      </c>
      <c r="E204" s="120"/>
      <c r="F204" s="16"/>
    </row>
    <row r="205" spans="1:6" ht="16.5" customHeight="1">
      <c r="A205" s="122">
        <v>2</v>
      </c>
      <c r="B205" s="69" t="s">
        <v>255</v>
      </c>
      <c r="C205" s="10">
        <v>220500</v>
      </c>
      <c r="D205" s="171" t="s">
        <v>256</v>
      </c>
      <c r="E205" s="127"/>
      <c r="F205" s="16"/>
    </row>
    <row r="206" spans="1:6" ht="17.25" customHeight="1">
      <c r="A206" s="122">
        <v>3</v>
      </c>
      <c r="B206" s="69" t="s">
        <v>249</v>
      </c>
      <c r="C206" s="10">
        <v>377000</v>
      </c>
      <c r="D206" s="171" t="s">
        <v>242</v>
      </c>
      <c r="E206" s="127"/>
      <c r="F206" s="16"/>
    </row>
    <row r="207" spans="1:6" ht="18" customHeight="1">
      <c r="A207" s="122">
        <v>4</v>
      </c>
      <c r="B207" s="69" t="s">
        <v>272</v>
      </c>
      <c r="C207" s="10">
        <v>175912</v>
      </c>
      <c r="D207" s="171" t="s">
        <v>243</v>
      </c>
      <c r="E207" s="127"/>
      <c r="F207" s="16"/>
    </row>
    <row r="208" spans="1:6" ht="31.5" customHeight="1">
      <c r="A208" s="122">
        <v>5</v>
      </c>
      <c r="B208" s="69" t="s">
        <v>250</v>
      </c>
      <c r="C208" s="10">
        <v>600000</v>
      </c>
      <c r="D208" s="171" t="s">
        <v>244</v>
      </c>
      <c r="E208" s="127"/>
      <c r="F208" s="16"/>
    </row>
    <row r="209" spans="1:6" ht="19.5" customHeight="1">
      <c r="A209" s="130">
        <v>6</v>
      </c>
      <c r="B209" s="69" t="s">
        <v>271</v>
      </c>
      <c r="C209" s="10">
        <v>2016129.03</v>
      </c>
      <c r="D209" s="171" t="s">
        <v>242</v>
      </c>
      <c r="E209" s="127"/>
      <c r="F209" s="16"/>
    </row>
    <row r="210" spans="1:6" ht="20.25" customHeight="1">
      <c r="A210" s="128"/>
      <c r="B210" s="97"/>
      <c r="C210" s="131">
        <f>SUM(C204:C209)</f>
        <v>7692341.0300000003</v>
      </c>
      <c r="D210" s="129"/>
      <c r="E210" s="136">
        <v>7692341.0300000003</v>
      </c>
      <c r="F210" s="16"/>
    </row>
    <row r="211" spans="1:6" ht="1.5" customHeight="1">
      <c r="A211" s="132"/>
      <c r="B211" s="133"/>
      <c r="C211" s="134"/>
      <c r="D211" s="135"/>
      <c r="E211" s="99"/>
      <c r="F211" s="16"/>
    </row>
    <row r="212" spans="1:6" ht="20.25" customHeight="1">
      <c r="A212" s="123"/>
      <c r="B212" s="140" t="s">
        <v>206</v>
      </c>
      <c r="C212" s="92"/>
      <c r="D212" s="82"/>
      <c r="E212" s="99"/>
      <c r="F212" s="16"/>
    </row>
    <row r="213" spans="1:6" ht="18" customHeight="1">
      <c r="A213" s="123"/>
      <c r="B213" s="109" t="s">
        <v>233</v>
      </c>
      <c r="C213" s="92"/>
      <c r="D213" s="82"/>
      <c r="E213" s="99"/>
      <c r="F213" s="16"/>
    </row>
    <row r="214" spans="1:6" ht="16.5" customHeight="1">
      <c r="A214" s="123">
        <v>1</v>
      </c>
      <c r="B214" s="100" t="s">
        <v>207</v>
      </c>
      <c r="C214" s="59">
        <v>96800</v>
      </c>
      <c r="D214" s="82"/>
      <c r="E214" s="111"/>
      <c r="F214" s="16"/>
    </row>
    <row r="215" spans="1:6" ht="18.75" customHeight="1">
      <c r="A215" s="123">
        <v>2</v>
      </c>
      <c r="B215" s="101" t="s">
        <v>209</v>
      </c>
      <c r="C215" s="59">
        <v>99900</v>
      </c>
      <c r="D215" s="82"/>
      <c r="E215" s="111" t="s">
        <v>208</v>
      </c>
      <c r="F215" s="16"/>
    </row>
    <row r="216" spans="1:6" ht="15.75" customHeight="1">
      <c r="A216" s="123">
        <v>3</v>
      </c>
      <c r="B216" s="101" t="s">
        <v>210</v>
      </c>
      <c r="C216" s="59">
        <v>97000</v>
      </c>
      <c r="D216" s="82"/>
      <c r="E216" s="112" t="s">
        <v>208</v>
      </c>
      <c r="F216" s="16"/>
    </row>
    <row r="217" spans="1:6" ht="16.5" customHeight="1">
      <c r="A217" s="123">
        <v>4</v>
      </c>
      <c r="B217" s="101" t="s">
        <v>211</v>
      </c>
      <c r="C217" s="59">
        <v>100000</v>
      </c>
      <c r="D217" s="82"/>
      <c r="E217" s="111"/>
      <c r="F217" s="16"/>
    </row>
    <row r="218" spans="1:6" ht="15.75" customHeight="1">
      <c r="A218" s="123">
        <v>5</v>
      </c>
      <c r="B218" s="101" t="s">
        <v>212</v>
      </c>
      <c r="C218" s="59">
        <v>74800</v>
      </c>
      <c r="D218" s="82"/>
      <c r="E218" s="113" t="s">
        <v>208</v>
      </c>
      <c r="F218" s="16"/>
    </row>
    <row r="219" spans="1:6" ht="15" customHeight="1">
      <c r="A219" s="123">
        <v>6</v>
      </c>
      <c r="B219" s="101" t="s">
        <v>214</v>
      </c>
      <c r="C219" s="59">
        <v>60000</v>
      </c>
      <c r="D219" s="82"/>
      <c r="E219" s="113" t="s">
        <v>213</v>
      </c>
      <c r="F219" s="16"/>
    </row>
    <row r="220" spans="1:6" ht="15.75" customHeight="1">
      <c r="A220" s="123">
        <v>7</v>
      </c>
      <c r="B220" s="101" t="s">
        <v>216</v>
      </c>
      <c r="C220" s="59">
        <v>60000</v>
      </c>
      <c r="D220" s="82"/>
      <c r="E220" s="113" t="s">
        <v>215</v>
      </c>
      <c r="F220" s="16"/>
    </row>
    <row r="221" spans="1:6" ht="15.75" customHeight="1">
      <c r="A221" s="123">
        <v>8</v>
      </c>
      <c r="B221" s="101" t="s">
        <v>218</v>
      </c>
      <c r="C221" s="59">
        <v>24800</v>
      </c>
      <c r="D221" s="82"/>
      <c r="E221" s="114" t="s">
        <v>217</v>
      </c>
      <c r="F221" s="16"/>
    </row>
    <row r="222" spans="1:6" ht="15.75" customHeight="1">
      <c r="A222" s="123">
        <v>9</v>
      </c>
      <c r="B222" s="101" t="s">
        <v>220</v>
      </c>
      <c r="C222" s="59">
        <v>21500</v>
      </c>
      <c r="D222" s="82"/>
      <c r="E222" s="113" t="s">
        <v>219</v>
      </c>
      <c r="F222" s="16"/>
    </row>
    <row r="223" spans="1:6" ht="16.5" customHeight="1">
      <c r="A223" s="123">
        <v>10</v>
      </c>
      <c r="B223" s="101" t="s">
        <v>221</v>
      </c>
      <c r="C223" s="59">
        <v>16500</v>
      </c>
      <c r="D223" s="82"/>
      <c r="E223" s="113" t="s">
        <v>219</v>
      </c>
      <c r="F223" s="16"/>
    </row>
    <row r="224" spans="1:6" ht="15" customHeight="1">
      <c r="A224" s="123">
        <v>11</v>
      </c>
      <c r="B224" s="101" t="s">
        <v>223</v>
      </c>
      <c r="C224" s="59">
        <v>24800</v>
      </c>
      <c r="D224" s="82"/>
      <c r="E224" s="113" t="s">
        <v>222</v>
      </c>
      <c r="F224" s="16"/>
    </row>
    <row r="225" spans="1:6" ht="15.75" customHeight="1">
      <c r="A225" s="123">
        <v>12</v>
      </c>
      <c r="B225" s="101" t="s">
        <v>224</v>
      </c>
      <c r="C225" s="59">
        <v>8000</v>
      </c>
      <c r="D225" s="82"/>
      <c r="E225" s="113" t="s">
        <v>215</v>
      </c>
      <c r="F225" s="16"/>
    </row>
    <row r="226" spans="1:6" ht="28.5" customHeight="1">
      <c r="A226" s="123">
        <v>13</v>
      </c>
      <c r="B226" s="101" t="s">
        <v>226</v>
      </c>
      <c r="C226" s="59">
        <v>30000</v>
      </c>
      <c r="D226" s="82"/>
      <c r="E226" s="111" t="s">
        <v>215</v>
      </c>
      <c r="F226" s="16"/>
    </row>
    <row r="227" spans="1:6" ht="16.5" customHeight="1">
      <c r="A227" s="123">
        <v>14</v>
      </c>
      <c r="B227" s="101" t="s">
        <v>227</v>
      </c>
      <c r="C227" s="59">
        <v>15000</v>
      </c>
      <c r="D227" s="82"/>
      <c r="E227" s="111" t="s">
        <v>225</v>
      </c>
      <c r="F227" s="16"/>
    </row>
    <row r="228" spans="1:6" ht="14.25" customHeight="1">
      <c r="A228" s="123">
        <v>15</v>
      </c>
      <c r="B228" s="104" t="s">
        <v>230</v>
      </c>
      <c r="C228" s="72">
        <v>24800</v>
      </c>
      <c r="D228" s="82"/>
      <c r="E228" s="111"/>
      <c r="F228" s="16"/>
    </row>
    <row r="229" spans="1:6" ht="16.5" customHeight="1">
      <c r="A229" s="123">
        <v>16</v>
      </c>
      <c r="B229" s="104" t="s">
        <v>229</v>
      </c>
      <c r="C229" s="72">
        <v>45000</v>
      </c>
      <c r="D229" s="82"/>
      <c r="E229" s="111"/>
      <c r="F229" s="16"/>
    </row>
    <row r="230" spans="1:6" ht="16.5" customHeight="1">
      <c r="A230" s="123">
        <v>17</v>
      </c>
      <c r="B230" s="101" t="s">
        <v>236</v>
      </c>
      <c r="C230" s="59">
        <v>100000</v>
      </c>
      <c r="D230" s="82"/>
      <c r="E230" s="111" t="s">
        <v>219</v>
      </c>
      <c r="F230" s="16"/>
    </row>
    <row r="231" spans="1:6" ht="18" customHeight="1">
      <c r="A231" s="123"/>
      <c r="B231" s="49"/>
      <c r="C231" s="92">
        <f>SUM(C214:C230)</f>
        <v>898900</v>
      </c>
      <c r="D231" s="82"/>
      <c r="E231" s="117"/>
      <c r="F231" s="16"/>
    </row>
    <row r="232" spans="1:6" ht="17.25" customHeight="1">
      <c r="A232" s="123"/>
      <c r="B232" s="105" t="s">
        <v>234</v>
      </c>
      <c r="C232" s="72"/>
      <c r="D232" s="82"/>
      <c r="E232" s="111"/>
      <c r="F232" s="16"/>
    </row>
    <row r="233" spans="1:6" ht="18" customHeight="1">
      <c r="A233" s="123">
        <v>1</v>
      </c>
      <c r="B233" s="101" t="s">
        <v>228</v>
      </c>
      <c r="C233" s="72">
        <v>100000</v>
      </c>
      <c r="D233" s="82"/>
      <c r="E233" s="115"/>
      <c r="F233" s="16"/>
    </row>
    <row r="234" spans="1:6" ht="16.5" customHeight="1">
      <c r="A234" s="123">
        <v>2</v>
      </c>
      <c r="B234" s="104"/>
      <c r="C234" s="107">
        <f>SUM(C233)</f>
        <v>100000</v>
      </c>
      <c r="D234" s="82"/>
      <c r="E234" s="118"/>
      <c r="F234" s="16"/>
    </row>
    <row r="235" spans="1:6" ht="18.75" customHeight="1">
      <c r="A235" s="123"/>
      <c r="B235" s="108" t="s">
        <v>235</v>
      </c>
      <c r="C235" s="72"/>
      <c r="D235" s="82"/>
      <c r="E235" s="116"/>
      <c r="F235" s="16"/>
    </row>
    <row r="236" spans="1:6" ht="17.25" customHeight="1">
      <c r="A236" s="123">
        <v>1</v>
      </c>
      <c r="B236" s="106" t="s">
        <v>231</v>
      </c>
      <c r="C236" s="72">
        <v>97312</v>
      </c>
      <c r="D236" s="82"/>
      <c r="E236" s="112"/>
      <c r="F236" s="16"/>
    </row>
    <row r="237" spans="1:6" ht="16.5" customHeight="1">
      <c r="A237" s="123">
        <v>2</v>
      </c>
      <c r="B237" s="104" t="s">
        <v>232</v>
      </c>
      <c r="C237" s="72">
        <v>119908</v>
      </c>
      <c r="D237" s="82"/>
      <c r="E237" s="115"/>
      <c r="F237" s="16"/>
    </row>
    <row r="238" spans="1:6" ht="15.75" customHeight="1">
      <c r="A238" s="123">
        <v>3</v>
      </c>
      <c r="B238" s="101" t="s">
        <v>270</v>
      </c>
      <c r="C238" s="72">
        <v>109840</v>
      </c>
      <c r="D238" s="82"/>
      <c r="E238" s="112"/>
      <c r="F238" s="16"/>
    </row>
    <row r="239" spans="1:6" ht="17.25" customHeight="1">
      <c r="A239" s="123">
        <v>4</v>
      </c>
      <c r="B239" s="101" t="s">
        <v>269</v>
      </c>
      <c r="C239" s="72">
        <v>71300</v>
      </c>
      <c r="D239" s="82"/>
      <c r="E239" s="115"/>
      <c r="F239" s="16"/>
    </row>
    <row r="240" spans="1:6" ht="18" customHeight="1">
      <c r="A240" s="123"/>
      <c r="B240" s="104"/>
      <c r="C240" s="107">
        <f>SUM(C236:C239)</f>
        <v>398360</v>
      </c>
      <c r="D240" s="82"/>
      <c r="E240" s="119"/>
      <c r="F240" s="16"/>
    </row>
    <row r="241" spans="1:6" ht="1.5" customHeight="1">
      <c r="A241" s="167"/>
      <c r="B241" s="168"/>
      <c r="C241" s="169"/>
      <c r="D241" s="170"/>
      <c r="E241" s="112"/>
      <c r="F241" s="16"/>
    </row>
    <row r="242" spans="1:6" ht="18" customHeight="1">
      <c r="A242" s="123"/>
      <c r="B242" s="166" t="s">
        <v>239</v>
      </c>
      <c r="C242" s="107">
        <v>1397500</v>
      </c>
      <c r="D242" s="82"/>
      <c r="E242" s="137">
        <v>1397500</v>
      </c>
      <c r="F242" s="16"/>
    </row>
    <row r="243" spans="1:6" ht="15" customHeight="1">
      <c r="A243" s="123"/>
      <c r="B243" s="104"/>
      <c r="C243" s="72"/>
      <c r="D243" s="82"/>
      <c r="E243" s="111"/>
      <c r="F243" s="16"/>
    </row>
    <row r="244" spans="1:6" ht="18.75" customHeight="1">
      <c r="A244" s="123"/>
      <c r="B244" s="138" t="s">
        <v>245</v>
      </c>
      <c r="C244" s="102"/>
      <c r="D244" s="82"/>
      <c r="E244" s="139">
        <f>SUM(E96:E243)</f>
        <v>78959856.109999999</v>
      </c>
      <c r="F244" s="16"/>
    </row>
    <row r="245" spans="1:6" ht="1.9" customHeight="1">
      <c r="A245" s="126"/>
      <c r="B245" s="37"/>
      <c r="C245" s="38"/>
      <c r="D245" s="89"/>
      <c r="E245" s="103"/>
      <c r="F245" s="6"/>
    </row>
    <row r="246" spans="1:6">
      <c r="A246" s="125"/>
    </row>
    <row r="247" spans="1:6">
      <c r="A247" s="125"/>
    </row>
    <row r="248" spans="1:6">
      <c r="A248" s="125"/>
    </row>
    <row r="249" spans="1:6">
      <c r="A249" s="125"/>
    </row>
    <row r="250" spans="1:6">
      <c r="A250" s="125"/>
    </row>
    <row r="251" spans="1:6">
      <c r="A251" s="125"/>
    </row>
  </sheetData>
  <pageMargins left="0.11811023622047245" right="0.11811023622047245" top="0.11811023622047245" bottom="0.1181102362204724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2019-08-29T07:04:16Z</cp:lastPrinted>
  <dcterms:created xsi:type="dcterms:W3CDTF">2017-04-27T07:23:19Z</dcterms:created>
  <dcterms:modified xsi:type="dcterms:W3CDTF">2019-08-29T07:04:18Z</dcterms:modified>
</cp:coreProperties>
</file>